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X:\PUB-O3020200\Ceew\e-REEW_2018-2024\Lot-23_Décembre 2024\3_Pour validation\MEN 9\"/>
    </mc:Choice>
  </mc:AlternateContent>
  <xr:revisionPtr revIDLastSave="0" documentId="13_ncr:1_{4F165033-7CC2-4B9C-8CCD-937167BA8EEC}" xr6:coauthVersionLast="47" xr6:coauthVersionMax="47" xr10:uidLastSave="{00000000-0000-0000-0000-000000000000}"/>
  <bookViews>
    <workbookView xWindow="-108" yWindow="-108" windowWidth="23256" windowHeight="12456" xr2:uid="{9EF0069C-74F0-485F-8729-1FE6899C7E46}"/>
  </bookViews>
  <sheets>
    <sheet name="Indicateur 1" sheetId="6" r:id="rId1"/>
    <sheet name="Indicateur 2" sheetId="8" r:id="rId2"/>
    <sheet name="Indicateur 3" sheetId="9" r:id="rId3"/>
  </sheets>
  <externalReferences>
    <externalReference r:id="rId4"/>
  </externalReferences>
  <definedNames>
    <definedName name="M_CPcom_ICPàP">[1]!T_CodeCom_INS_NomCom_CP_IC[[#All],[Code postal]:[IC (PàP)]]</definedName>
    <definedName name="M_NEWCD_Type_flux">[1]!Matrice_codes_Déchets[[#All],[Correctif_code_déchets]:[PWDR_Cat_Gisement_2013]]</definedName>
    <definedName name="M_OLDCD_NEWCD">[1]!Matrice_codes_Déchets[[#All],[Code déchet]:[Correctif_code_déchets]]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AC15D5-F275-4E73-9242-36BF30E43FDF}" keepAlive="1" name="Requête - xx" description="Connexion à la requête « xx » dans le classeur." type="5" refreshedVersion="0" background="1">
    <dbPr connection="Provider=Microsoft.Mashup.OleDb.1;Data Source=$Workbook$;Location=xx;Extended Properties=&quot;&quot;" command="SELECT * FROM [xx]"/>
  </connection>
</connections>
</file>

<file path=xl/sharedStrings.xml><?xml version="1.0" encoding="utf-8"?>
<sst xmlns="http://schemas.openxmlformats.org/spreadsheetml/2006/main" count="365" uniqueCount="290">
  <si>
    <t>Déchets verts</t>
  </si>
  <si>
    <t>Encombrants</t>
  </si>
  <si>
    <t>kg/hab</t>
  </si>
  <si>
    <t>Ordures ménagères collectées sélectivement (OMCS)**</t>
  </si>
  <si>
    <t>Total</t>
  </si>
  <si>
    <t>AISEAU-PRESLES</t>
  </si>
  <si>
    <t>AMAY</t>
  </si>
  <si>
    <t>AMEL</t>
  </si>
  <si>
    <t>ANDENNE</t>
  </si>
  <si>
    <t>ANDERLUES</t>
  </si>
  <si>
    <t>ANHEE</t>
  </si>
  <si>
    <t>ANS</t>
  </si>
  <si>
    <t>ANTHISNES</t>
  </si>
  <si>
    <t>ANTOING</t>
  </si>
  <si>
    <t>ARLON</t>
  </si>
  <si>
    <t>ASSESSE</t>
  </si>
  <si>
    <t>ATH</t>
  </si>
  <si>
    <t>ATTERT</t>
  </si>
  <si>
    <t>AUBANGE</t>
  </si>
  <si>
    <t>AUBEL</t>
  </si>
  <si>
    <t>AWANS</t>
  </si>
  <si>
    <t>AYWAILLE</t>
  </si>
  <si>
    <t>BAELEN</t>
  </si>
  <si>
    <t>BASSENGE</t>
  </si>
  <si>
    <t>BASTOGNE</t>
  </si>
  <si>
    <t>BEAUMONT</t>
  </si>
  <si>
    <t>BEAURAING</t>
  </si>
  <si>
    <t>BEAUVECHAIN</t>
  </si>
  <si>
    <t>BELOEIL</t>
  </si>
  <si>
    <t>BERLOZ</t>
  </si>
  <si>
    <t>BERNISSART</t>
  </si>
  <si>
    <t>BERTOGNE</t>
  </si>
  <si>
    <t>BERTRIX</t>
  </si>
  <si>
    <t>BEYNE-HEUSAY</t>
  </si>
  <si>
    <t>BIEVRE</t>
  </si>
  <si>
    <t>BINCHE</t>
  </si>
  <si>
    <t>BLEGNY</t>
  </si>
  <si>
    <t>BOUILLON</t>
  </si>
  <si>
    <t>BOUSSU</t>
  </si>
  <si>
    <t>BRAINE-L'ALLEUD</t>
  </si>
  <si>
    <t>BRAINE-LE-CHATEAU</t>
  </si>
  <si>
    <t>BRAINE-LE-COMTE</t>
  </si>
  <si>
    <t>BRAIVES</t>
  </si>
  <si>
    <t>BRUGELETTE</t>
  </si>
  <si>
    <t>BRUNEHAUT</t>
  </si>
  <si>
    <t>BULLINGEN</t>
  </si>
  <si>
    <t>BURDINNE</t>
  </si>
  <si>
    <t>BURG-REULAND</t>
  </si>
  <si>
    <t>BUTGENBACH</t>
  </si>
  <si>
    <t>CELLES</t>
  </si>
  <si>
    <t>CERFONTAINE</t>
  </si>
  <si>
    <t>CHAPELLE-LEZ-HERLAIMONT</t>
  </si>
  <si>
    <t>CHARLEROI</t>
  </si>
  <si>
    <t>CHASTRE</t>
  </si>
  <si>
    <t>CHATELET</t>
  </si>
  <si>
    <t>CHAUDFONTAINE</t>
  </si>
  <si>
    <t>CHAUMONT-GISTOUX</t>
  </si>
  <si>
    <t>CHIEVRES</t>
  </si>
  <si>
    <t>CHIMAY</t>
  </si>
  <si>
    <t>CHINY</t>
  </si>
  <si>
    <t>CINEY</t>
  </si>
  <si>
    <t>CLAVIER</t>
  </si>
  <si>
    <t>COLFONTAINE</t>
  </si>
  <si>
    <t>COMBLAIN-AU-PONT</t>
  </si>
  <si>
    <t>COMINES-WARNETON</t>
  </si>
  <si>
    <t>COURCELLES</t>
  </si>
  <si>
    <t>COURT-SAINT-ETIENNE</t>
  </si>
  <si>
    <t>COUVIN</t>
  </si>
  <si>
    <t>CRISNEE</t>
  </si>
  <si>
    <t>DALHEM</t>
  </si>
  <si>
    <t>DAVERDISSE</t>
  </si>
  <si>
    <t>DINANT</t>
  </si>
  <si>
    <t>DISON</t>
  </si>
  <si>
    <t>DOISCHE</t>
  </si>
  <si>
    <t>DONCEEL</t>
  </si>
  <si>
    <t>DOUR</t>
  </si>
  <si>
    <t>DURBUY</t>
  </si>
  <si>
    <t>ECAUSSINNES</t>
  </si>
  <si>
    <t>EGHEZEE</t>
  </si>
  <si>
    <t>ELLEZELLES</t>
  </si>
  <si>
    <t>ENGHIEN</t>
  </si>
  <si>
    <t>ENGIS</t>
  </si>
  <si>
    <t>EREZEE</t>
  </si>
  <si>
    <t>ERQUELINNES</t>
  </si>
  <si>
    <t>ESNEUX</t>
  </si>
  <si>
    <t>ESTAIMPUIS</t>
  </si>
  <si>
    <t>ESTINNES</t>
  </si>
  <si>
    <t>ETALLE</t>
  </si>
  <si>
    <t>EUPEN</t>
  </si>
  <si>
    <t>FAIMES</t>
  </si>
  <si>
    <t>FARCIENNES</t>
  </si>
  <si>
    <t>FAUVILLERS</t>
  </si>
  <si>
    <t>FERNELMONT</t>
  </si>
  <si>
    <t>FERRIERES</t>
  </si>
  <si>
    <t>FEXHE-LE-HAUT-CLOCHER</t>
  </si>
  <si>
    <t>FLEMALLE</t>
  </si>
  <si>
    <t>FLERON</t>
  </si>
  <si>
    <t>FLEURUS</t>
  </si>
  <si>
    <t>FLOBECQ</t>
  </si>
  <si>
    <t>FLOREFFE</t>
  </si>
  <si>
    <t>FLORENNES</t>
  </si>
  <si>
    <t>FLORENVILLE</t>
  </si>
  <si>
    <t>FONTAINE-L'EVEQUE</t>
  </si>
  <si>
    <t>FOSSES-LA-VILLE</t>
  </si>
  <si>
    <t>FRAMERIES</t>
  </si>
  <si>
    <t>FRASNES-LEZ-ANVAING</t>
  </si>
  <si>
    <t>FROIDCHAPELLE</t>
  </si>
  <si>
    <t>GEDINNE</t>
  </si>
  <si>
    <t>GEER</t>
  </si>
  <si>
    <t>GEMBLOUX</t>
  </si>
  <si>
    <t>GENAPPE</t>
  </si>
  <si>
    <t>GERPINNES</t>
  </si>
  <si>
    <t>GESVES</t>
  </si>
  <si>
    <t>GOUVY</t>
  </si>
  <si>
    <t>GRACE-HOLLOGNE</t>
  </si>
  <si>
    <t>GREZ-DOICEAU</t>
  </si>
  <si>
    <t>HABAY-LA-NEUVE</t>
  </si>
  <si>
    <t>HAMOIR</t>
  </si>
  <si>
    <t>HAMOIS</t>
  </si>
  <si>
    <t>HAM-SUR-HEURE-NALINNES</t>
  </si>
  <si>
    <t>HANNUT</t>
  </si>
  <si>
    <t>HASTIERE</t>
  </si>
  <si>
    <t>HAVELANGE</t>
  </si>
  <si>
    <t>HELECINE</t>
  </si>
  <si>
    <t>HENSIES</t>
  </si>
  <si>
    <t>HERBEUMONT</t>
  </si>
  <si>
    <t>HERON</t>
  </si>
  <si>
    <t>HERSTAL</t>
  </si>
  <si>
    <t>HERVE</t>
  </si>
  <si>
    <t>HONNELLES</t>
  </si>
  <si>
    <t>HOTTON</t>
  </si>
  <si>
    <t>HOUFFALIZE</t>
  </si>
  <si>
    <t>HOUYET</t>
  </si>
  <si>
    <t>HUY</t>
  </si>
  <si>
    <t>INCOURT</t>
  </si>
  <si>
    <t>ITTRE</t>
  </si>
  <si>
    <t>JALHAY</t>
  </si>
  <si>
    <t>JEMEPPE-SUR-SAMBRE</t>
  </si>
  <si>
    <t>JODOIGNE</t>
  </si>
  <si>
    <t>JUPRELLE</t>
  </si>
  <si>
    <t>JURBISE</t>
  </si>
  <si>
    <t>KELMIS</t>
  </si>
  <si>
    <t>LA BRUYERE</t>
  </si>
  <si>
    <t>LA HULPE</t>
  </si>
  <si>
    <t>LA LOUVIERE</t>
  </si>
  <si>
    <t>LA ROCHE-EN-ARDENNE</t>
  </si>
  <si>
    <t>LASNE</t>
  </si>
  <si>
    <t>LE ROEULX</t>
  </si>
  <si>
    <t>LEGLISE</t>
  </si>
  <si>
    <t>LENS</t>
  </si>
  <si>
    <t>LES BONS VILLERS</t>
  </si>
  <si>
    <t>LESSINES</t>
  </si>
  <si>
    <t>LEUZE-EN-HAINAUT</t>
  </si>
  <si>
    <t>LIBIN</t>
  </si>
  <si>
    <t>LIBRAMONT-CHEVIGNY</t>
  </si>
  <si>
    <t>LIEGE</t>
  </si>
  <si>
    <t>LIERNEUX</t>
  </si>
  <si>
    <t>LIMBOURG</t>
  </si>
  <si>
    <t>LINCENT</t>
  </si>
  <si>
    <t>LOBBES</t>
  </si>
  <si>
    <t>LONTZEN</t>
  </si>
  <si>
    <t>MALMEDY</t>
  </si>
  <si>
    <t>MANAGE</t>
  </si>
  <si>
    <t>MANHAY</t>
  </si>
  <si>
    <t>MARCHE-EN-FAMENNE</t>
  </si>
  <si>
    <t>MARCHIN</t>
  </si>
  <si>
    <t>MARTELANGE</t>
  </si>
  <si>
    <t>MEIX-DEVANT-VIRTON</t>
  </si>
  <si>
    <t>MERBES-LE-CHATEAU</t>
  </si>
  <si>
    <t>MESSANCY</t>
  </si>
  <si>
    <t>METTET</t>
  </si>
  <si>
    <t>MODAVE</t>
  </si>
  <si>
    <t>MOMIGNIES</t>
  </si>
  <si>
    <t>MONS</t>
  </si>
  <si>
    <t>MONT-DE-L'ENCLUS</t>
  </si>
  <si>
    <t>MONTIGNY-LE-TILLEUL</t>
  </si>
  <si>
    <t>MONT-SAINT-GUIBERT</t>
  </si>
  <si>
    <t>MORLANWELZ</t>
  </si>
  <si>
    <t>MOUSCRON</t>
  </si>
  <si>
    <t>MUSSON</t>
  </si>
  <si>
    <t>NAMUR</t>
  </si>
  <si>
    <t>NANDRIN</t>
  </si>
  <si>
    <t>NASSOGNE</t>
  </si>
  <si>
    <t>NEUFCHATEAU</t>
  </si>
  <si>
    <t>NEUPRE</t>
  </si>
  <si>
    <t>NIVELLES</t>
  </si>
  <si>
    <t>OHEY</t>
  </si>
  <si>
    <t>OLNE</t>
  </si>
  <si>
    <t>ONHAYE</t>
  </si>
  <si>
    <t>OREYE</t>
  </si>
  <si>
    <t>ORP-JAUCHE</t>
  </si>
  <si>
    <t>OTTIGNIES-LOUVAIN-LA-NEUVE</t>
  </si>
  <si>
    <t>OUFFET</t>
  </si>
  <si>
    <t>OUPEYE</t>
  </si>
  <si>
    <t>PALISEUL</t>
  </si>
  <si>
    <t>PECQ</t>
  </si>
  <si>
    <t>PEPINSTER</t>
  </si>
  <si>
    <t>PERUWELZ</t>
  </si>
  <si>
    <t>PERWEZ</t>
  </si>
  <si>
    <t>PHILIPPEVILLE</t>
  </si>
  <si>
    <t>PLOMBIERES</t>
  </si>
  <si>
    <t>PONT-A-CELLES</t>
  </si>
  <si>
    <t>PROFONDEVILLE</t>
  </si>
  <si>
    <t>QUAREGNON</t>
  </si>
  <si>
    <t>QUEVY</t>
  </si>
  <si>
    <t>QUIEVRAIN</t>
  </si>
  <si>
    <t>RAEREN</t>
  </si>
  <si>
    <t>RAMILLIES</t>
  </si>
  <si>
    <t>REBECQ</t>
  </si>
  <si>
    <t>REMICOURT</t>
  </si>
  <si>
    <t>RENDEUX</t>
  </si>
  <si>
    <t>RIXENSART</t>
  </si>
  <si>
    <t>ROCHEFORT</t>
  </si>
  <si>
    <t>ROUVROY</t>
  </si>
  <si>
    <t>RUMES</t>
  </si>
  <si>
    <t>SAINTE-ODE</t>
  </si>
  <si>
    <t>SAINT-GEORGES-SUR-MEUSE</t>
  </si>
  <si>
    <t>SAINT-GHISLAIN</t>
  </si>
  <si>
    <t>SAINT-HUBERT</t>
  </si>
  <si>
    <t>SAINT-LEGER</t>
  </si>
  <si>
    <t>SAINT-NICOLAS</t>
  </si>
  <si>
    <t>SAINT-VITH</t>
  </si>
  <si>
    <t>SAMBREVILLE</t>
  </si>
  <si>
    <t>SENEFFE</t>
  </si>
  <si>
    <t>SERAING</t>
  </si>
  <si>
    <t>SILLY</t>
  </si>
  <si>
    <t>SIVRY-RANCE</t>
  </si>
  <si>
    <t>SOIGNIES</t>
  </si>
  <si>
    <t>SOMBREFFE</t>
  </si>
  <si>
    <t>SOMME-LEUZE</t>
  </si>
  <si>
    <t>SOUMAGNE</t>
  </si>
  <si>
    <t>SPA</t>
  </si>
  <si>
    <t>SPRIMONT</t>
  </si>
  <si>
    <t>STAVELOT</t>
  </si>
  <si>
    <t>STOUMONT</t>
  </si>
  <si>
    <t>TELLIN</t>
  </si>
  <si>
    <t>TENNEVILLE</t>
  </si>
  <si>
    <t>THEUX</t>
  </si>
  <si>
    <t>THIMISTER-CLERMONT</t>
  </si>
  <si>
    <t>THUIN</t>
  </si>
  <si>
    <t>TINLOT</t>
  </si>
  <si>
    <t>TINTIGNY</t>
  </si>
  <si>
    <t>TOURNAI</t>
  </si>
  <si>
    <t>TROIS-PONTS</t>
  </si>
  <si>
    <t>TROOZ</t>
  </si>
  <si>
    <t>TUBIZE</t>
  </si>
  <si>
    <t>VAUX-SUR-SURE</t>
  </si>
  <si>
    <t>VERLAINE</t>
  </si>
  <si>
    <t>VERVIERS</t>
  </si>
  <si>
    <t>VIELSALM</t>
  </si>
  <si>
    <t>VILLERS-LA-VILLE</t>
  </si>
  <si>
    <t>VILLERS-LE-BOUILLET</t>
  </si>
  <si>
    <t>VIROINVAL</t>
  </si>
  <si>
    <t>VIRTON</t>
  </si>
  <si>
    <t>VISE</t>
  </si>
  <si>
    <t>VRESSE-SUR-SEMOIS</t>
  </si>
  <si>
    <t>WAIMES</t>
  </si>
  <si>
    <t>WALCOURT</t>
  </si>
  <si>
    <t>WALHAIN</t>
  </si>
  <si>
    <t>WANZE</t>
  </si>
  <si>
    <t>WAREMME</t>
  </si>
  <si>
    <t>WASSEIGES</t>
  </si>
  <si>
    <t>WATERLOO</t>
  </si>
  <si>
    <t>WAVRE</t>
  </si>
  <si>
    <t>WELKENRAEDT</t>
  </si>
  <si>
    <t>WELLIN</t>
  </si>
  <si>
    <t>YVOIR</t>
  </si>
  <si>
    <t>Commune</t>
  </si>
  <si>
    <t>** Principalement les déchets organiques, le PMC/P+MC, les papiers et cartons, les verres et les textiles.</t>
  </si>
  <si>
    <t>Déchets ménagers résiduels (DMR)***</t>
  </si>
  <si>
    <t>REEW – Source : SPW ARNE - DSD (DIGPD : Cellule données)</t>
  </si>
  <si>
    <t>DMR (kg/hab)</t>
  </si>
  <si>
    <t>TOTAL</t>
  </si>
  <si>
    <t>Gisement</t>
  </si>
  <si>
    <t>(kt)</t>
  </si>
  <si>
    <t>(%)</t>
  </si>
  <si>
    <t>*** Poubelle tout-venant (anciennement dénommée ordures ménagères brutes). Le système de tarification des déchets en Wallonie incite les ménages à ne laisser dans cette poubelle que les déchets non recyclables.</t>
  </si>
  <si>
    <t>* Poubelle tout-venant (anciennement dénommée ordures ménagères brutes). Le système de tarification des déchets en Wallonie incite les ménages à ne laisser dans cette poubelle que les déchets non recyclables.</t>
  </si>
  <si>
    <t>Déchets inertes****</t>
  </si>
  <si>
    <t>Autres déchets valorisables*****</t>
  </si>
  <si>
    <t>***** Déchets d’équipements électriques et électroniques, métaux, plastiques rigides…</t>
  </si>
  <si>
    <t>**** Principalement de déchets de construction (béton, gravats, briques…).</t>
  </si>
  <si>
    <t>Composition des déchets ménagers et assimilés* (DMA) collectés en Wallonie (2022)</t>
  </si>
  <si>
    <t>Composition des déchets ménagers et assimilés* (DMA) collectés en Wallonie</t>
  </si>
  <si>
    <t>****** Objectif du Plan wallon des déchets-ressources – scénario "prévention"</t>
  </si>
  <si>
    <t>Objectif PWD-R 2025******</t>
  </si>
  <si>
    <t>%</t>
  </si>
  <si>
    <t>* Les déchets "assimilés" correspondent aux déchets en mélange et aux déchets collectés sélectivement provenant d'autres sources que les ménages, lorsque ces déchets sont similaires par leur nature et leur composition aux déchets ménagers et qu'ils sont collectés par les pouvoirs publics : déchets d'activités professionnelles à domicile, déchets des administrations, des écoles, des bureaux...</t>
  </si>
  <si>
    <t>Communes qui n'organisaient pas en 2022
une collecte sélective des déchets organiques
en porte-à-porte</t>
  </si>
  <si>
    <t>Déchets ménagers résiduels* (DMR) collectés en Wallonie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</si>
</sst>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1"/>
      <color theme="1"/>
      <name val="Calibri"/>
      <family val="2"/>
      <scheme val="minor"/>
    </font>
    <font>
      <sz val="10"/>
      <name val="Arial"/>
      <family val="2"/>
    </font>
    <font>
      <sz val="8"/>
      <color theme="1"/>
      <name val="Arial"/>
      <family val="2"/>
    </font>
    <font>
      <b/>
      <sz val="8"/>
      <color theme="1"/>
      <name val="Arial"/>
      <family val="2"/>
    </font>
    <font>
      <sz val="8"/>
      <color rgb="FF000000"/>
      <name val="Arial"/>
      <family val="2"/>
    </font>
    <font>
      <sz val="8"/>
      <name val="Arial"/>
      <family val="2"/>
    </font>
    <font>
      <b/>
      <sz val="8"/>
      <color rgb="FF333333"/>
      <name val="Arial"/>
      <family val="2"/>
    </font>
  </fonts>
  <fills count="2">
    <fill>
      <patternFill patternType="none"/>
    </fill>
    <fill>
      <patternFill patternType="gray125"/>
    </fill>
  </fills>
  <borders count="7">
    <border>
      <left/>
      <right/>
      <top/>
      <bottom/>
      <diagonal/>
    </border>
    <border>
      <left/>
      <right/>
      <top/>
      <bottom style="thin">
        <color theme="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xf numFmtId="0" fontId="2" fillId="0" borderId="2" xfId="0" applyFont="1" applyBorder="1"/>
    <xf numFmtId="0" fontId="3" fillId="0" borderId="2" xfId="0" applyFont="1" applyBorder="1" applyAlignment="1">
      <alignment horizontal="center"/>
    </xf>
    <xf numFmtId="166" fontId="2" fillId="0" borderId="0" xfId="0" applyNumberFormat="1" applyFont="1"/>
    <xf numFmtId="0" fontId="3" fillId="0" borderId="0" xfId="0" applyFont="1"/>
    <xf numFmtId="3" fontId="2" fillId="0" borderId="2" xfId="0" applyNumberFormat="1" applyFont="1" applyBorder="1" applyAlignment="1">
      <alignment horizontal="center"/>
    </xf>
    <xf numFmtId="166" fontId="2" fillId="0" borderId="2" xfId="0" applyNumberFormat="1" applyFont="1" applyBorder="1" applyAlignment="1">
      <alignment horizontal="center"/>
    </xf>
    <xf numFmtId="0" fontId="3" fillId="0" borderId="2" xfId="0" applyFont="1" applyBorder="1"/>
    <xf numFmtId="0" fontId="4" fillId="0" borderId="0" xfId="0" applyFont="1" applyAlignment="1">
      <alignment horizontal="left"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6" fillId="0" borderId="0" xfId="0" applyFont="1"/>
    <xf numFmtId="3" fontId="5" fillId="0" borderId="0" xfId="0" applyNumberFormat="1" applyFont="1" applyFill="1" applyAlignment="1">
      <alignment horizontal="center" vertical="center"/>
    </xf>
    <xf numFmtId="0" fontId="2" fillId="0" borderId="0" xfId="0" applyFont="1" applyBorder="1"/>
    <xf numFmtId="164" fontId="2" fillId="0" borderId="2" xfId="0" applyNumberFormat="1" applyFont="1" applyBorder="1"/>
    <xf numFmtId="1" fontId="2" fillId="0" borderId="2" xfId="0" applyNumberFormat="1" applyFont="1" applyBorder="1" applyAlignment="1">
      <alignment horizontal="center"/>
    </xf>
    <xf numFmtId="166" fontId="2" fillId="0" borderId="0" xfId="0" applyNumberFormat="1" applyFont="1" applyFill="1" applyBorder="1" applyAlignment="1">
      <alignment horizontal="center"/>
    </xf>
    <xf numFmtId="164" fontId="2" fillId="0" borderId="0" xfId="0" applyNumberFormat="1" applyFont="1"/>
    <xf numFmtId="165" fontId="2" fillId="0" borderId="0" xfId="0" applyNumberFormat="1" applyFont="1" applyBorder="1"/>
    <xf numFmtId="0" fontId="2" fillId="0" borderId="0" xfId="0" applyFont="1" applyFill="1"/>
    <xf numFmtId="0" fontId="3" fillId="0" borderId="2" xfId="0" applyFont="1" applyFill="1" applyBorder="1"/>
    <xf numFmtId="0" fontId="3" fillId="0" borderId="3" xfId="0" applyFont="1" applyBorder="1" applyAlignment="1">
      <alignment horizontal="center"/>
    </xf>
    <xf numFmtId="164" fontId="2" fillId="0" borderId="2" xfId="0" applyNumberFormat="1" applyFont="1" applyFill="1" applyBorder="1" applyAlignment="1">
      <alignment horizontal="center"/>
    </xf>
    <xf numFmtId="164" fontId="3" fillId="0" borderId="2" xfId="0" applyNumberFormat="1" applyFont="1" applyFill="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xf>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2" fillId="0" borderId="0" xfId="0" applyFont="1" applyBorder="1" applyAlignment="1">
      <alignment vertical="center"/>
    </xf>
    <xf numFmtId="0" fontId="3" fillId="0" borderId="6" xfId="0" applyFont="1" applyBorder="1"/>
    <xf numFmtId="0" fontId="5" fillId="0" borderId="0" xfId="0" applyFont="1" applyAlignment="1">
      <alignment horizontal="left" vertical="center"/>
    </xf>
    <xf numFmtId="0" fontId="5" fillId="0" borderId="0" xfId="0" applyFont="1"/>
    <xf numFmtId="0" fontId="3" fillId="0" borderId="2" xfId="0" applyFont="1" applyBorder="1" applyAlignment="1">
      <alignment horizontal="center"/>
    </xf>
    <xf numFmtId="164" fontId="2" fillId="0" borderId="2"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Border="1" applyAlignment="1">
      <alignment horizontal="center"/>
    </xf>
    <xf numFmtId="164" fontId="3" fillId="0" borderId="2" xfId="0" applyNumberFormat="1" applyFont="1" applyBorder="1" applyAlignment="1">
      <alignment horizontal="center"/>
    </xf>
    <xf numFmtId="166" fontId="3" fillId="0" borderId="2" xfId="0" applyNumberFormat="1" applyFont="1" applyBorder="1" applyAlignment="1">
      <alignment horizontal="center"/>
    </xf>
    <xf numFmtId="0" fontId="3" fillId="0" borderId="2" xfId="0" applyFont="1" applyBorder="1" applyAlignment="1">
      <alignment horizontal="center"/>
    </xf>
    <xf numFmtId="0" fontId="2" fillId="0" borderId="0" xfId="0" applyFont="1" applyAlignment="1">
      <alignment vertical="center" wrapText="1"/>
    </xf>
    <xf numFmtId="0" fontId="0" fillId="0" borderId="0" xfId="0" applyAlignment="1">
      <alignment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0" xfId="0" applyAlignment="1"/>
  </cellXfs>
  <cellStyles count="2">
    <cellStyle name="Normal" xfId="0" builtinId="0"/>
    <cellStyle name="Normal 2" xfId="1" xr:uid="{E6EC224B-A933-4DD8-9844-7E2D70AD29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llonie.intra\partages\PUB-O3070400\DIGPD\M&#233;tier\1.%20OBS\2.%20BDD\3.%20SDM\FEDEM%20CETRA%20OBR\GLOBAL_FEDEM_CETRA_2009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gnes"/>
      <sheetName val="Population"/>
      <sheetName val="TCD_sorties_PAC"/>
      <sheetName val="TCD_FEDEM"/>
      <sheetName val="TCD_Total"/>
      <sheetName val="Sorties_PAC_2009_2018"/>
      <sheetName val="FEDEM_2009_2018"/>
      <sheetName val="BD_RECYPARC"/>
      <sheetName val="Code-Com_nom-Com_CP_NIS"/>
      <sheetName val="Matrice_codes_Déchets"/>
      <sheetName val="DEMNA_gis généré"/>
      <sheetName val="TOTAL_FEDEM_CETRA_2009_2018"/>
      <sheetName val="Public_TOTAL_FED_CET_2009_2018"/>
      <sheetName val="GLOBAL_FEDEM_CETRA_2009_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EF82-2E43-4C9F-B812-599358C65AB1}">
  <dimension ref="B2:I20"/>
  <sheetViews>
    <sheetView tabSelected="1" workbookViewId="0"/>
  </sheetViews>
  <sheetFormatPr baseColWidth="10" defaultRowHeight="10.199999999999999" x14ac:dyDescent="0.2"/>
  <cols>
    <col min="1" max="1" width="3.77734375" style="1" customWidth="1"/>
    <col min="2" max="2" width="44.21875" style="1" bestFit="1" customWidth="1"/>
    <col min="3" max="16384" width="11.5546875" style="1"/>
  </cols>
  <sheetData>
    <row r="2" spans="2:9" x14ac:dyDescent="0.2">
      <c r="B2" s="5" t="s">
        <v>282</v>
      </c>
    </row>
    <row r="4" spans="2:9" x14ac:dyDescent="0.2">
      <c r="C4" s="44" t="s">
        <v>273</v>
      </c>
      <c r="D4" s="44"/>
    </row>
    <row r="5" spans="2:9" x14ac:dyDescent="0.2">
      <c r="B5" s="8"/>
      <c r="C5" s="3" t="s">
        <v>274</v>
      </c>
      <c r="D5" s="3" t="s">
        <v>275</v>
      </c>
    </row>
    <row r="6" spans="2:9" x14ac:dyDescent="0.2">
      <c r="B6" s="2" t="s">
        <v>3</v>
      </c>
      <c r="C6" s="6">
        <v>474.74241500000039</v>
      </c>
      <c r="D6" s="7">
        <v>0.25981154049497335</v>
      </c>
      <c r="E6" s="4"/>
    </row>
    <row r="7" spans="2:9" x14ac:dyDescent="0.2">
      <c r="B7" s="2" t="s">
        <v>269</v>
      </c>
      <c r="C7" s="6">
        <v>467.28262199999989</v>
      </c>
      <c r="D7" s="7">
        <v>0.25572903122285839</v>
      </c>
      <c r="E7" s="4"/>
    </row>
    <row r="8" spans="2:9" x14ac:dyDescent="0.2">
      <c r="B8" s="2" t="s">
        <v>278</v>
      </c>
      <c r="C8" s="6">
        <v>306.29745800000012</v>
      </c>
      <c r="D8" s="7">
        <v>0.16762693178083607</v>
      </c>
      <c r="E8" s="4"/>
    </row>
    <row r="9" spans="2:9" x14ac:dyDescent="0.2">
      <c r="B9" s="2" t="s">
        <v>0</v>
      </c>
      <c r="C9" s="6">
        <v>182.78915000000001</v>
      </c>
      <c r="D9" s="7">
        <v>0.10003473282931066</v>
      </c>
      <c r="E9" s="4"/>
    </row>
    <row r="10" spans="2:9" x14ac:dyDescent="0.2">
      <c r="B10" s="2" t="s">
        <v>1</v>
      </c>
      <c r="C10" s="6">
        <v>179.413917</v>
      </c>
      <c r="D10" s="7">
        <v>9.8187574333351388E-2</v>
      </c>
      <c r="E10" s="4"/>
    </row>
    <row r="11" spans="2:9" x14ac:dyDescent="0.2">
      <c r="B11" s="2" t="s">
        <v>279</v>
      </c>
      <c r="C11" s="6">
        <v>216.7312800000004</v>
      </c>
      <c r="D11" s="7">
        <v>0.11861018933867004</v>
      </c>
      <c r="E11" s="4"/>
    </row>
    <row r="12" spans="2:9" x14ac:dyDescent="0.2">
      <c r="B12" s="2" t="s">
        <v>272</v>
      </c>
      <c r="C12" s="6">
        <f>SUM(C6:C11)</f>
        <v>1827.2568420000009</v>
      </c>
      <c r="D12" s="7">
        <v>1</v>
      </c>
    </row>
    <row r="14" spans="2:9" ht="19.8" customHeight="1" x14ac:dyDescent="0.2">
      <c r="B14" s="45" t="s">
        <v>287</v>
      </c>
      <c r="C14" s="46"/>
      <c r="D14" s="46"/>
      <c r="E14" s="46"/>
      <c r="F14" s="46"/>
      <c r="G14" s="46"/>
      <c r="H14" s="46"/>
      <c r="I14" s="46"/>
    </row>
    <row r="15" spans="2:9" x14ac:dyDescent="0.2">
      <c r="B15" s="1" t="s">
        <v>268</v>
      </c>
    </row>
    <row r="16" spans="2:9" x14ac:dyDescent="0.2">
      <c r="B16" s="1" t="s">
        <v>276</v>
      </c>
    </row>
    <row r="17" spans="2:2" x14ac:dyDescent="0.2">
      <c r="B17" s="1" t="s">
        <v>281</v>
      </c>
    </row>
    <row r="18" spans="2:2" x14ac:dyDescent="0.2">
      <c r="B18" s="1" t="s">
        <v>280</v>
      </c>
    </row>
    <row r="19" spans="2:2" x14ac:dyDescent="0.2">
      <c r="B19" s="37"/>
    </row>
    <row r="20" spans="2:2" x14ac:dyDescent="0.2">
      <c r="B20" s="36" t="s">
        <v>270</v>
      </c>
    </row>
  </sheetData>
  <mergeCells count="2">
    <mergeCell ref="C4:D4"/>
    <mergeCell ref="B14:I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75DA-C937-4278-9508-7E2A177260A0}">
  <dimension ref="B2:R31"/>
  <sheetViews>
    <sheetView workbookViewId="0"/>
  </sheetViews>
  <sheetFormatPr baseColWidth="10" defaultRowHeight="10.199999999999999" x14ac:dyDescent="0.2"/>
  <cols>
    <col min="1" max="1" width="3.77734375" style="1" customWidth="1"/>
    <col min="2" max="2" width="51.44140625" style="1" bestFit="1" customWidth="1"/>
    <col min="3" max="16" width="11.5546875" style="1"/>
    <col min="17" max="17" width="20.33203125" style="1" customWidth="1"/>
    <col min="18" max="16384" width="11.5546875" style="1"/>
  </cols>
  <sheetData>
    <row r="2" spans="2:18" x14ac:dyDescent="0.2">
      <c r="B2" s="12" t="s">
        <v>283</v>
      </c>
      <c r="C2" s="10"/>
      <c r="D2" s="10"/>
      <c r="E2" s="10"/>
      <c r="F2" s="10"/>
      <c r="G2" s="10"/>
      <c r="H2" s="10"/>
      <c r="I2" s="10"/>
      <c r="J2" s="10"/>
      <c r="K2" s="10"/>
      <c r="L2" s="10"/>
      <c r="M2" s="10"/>
      <c r="N2" s="10"/>
      <c r="O2" s="10"/>
      <c r="P2" s="11"/>
    </row>
    <row r="4" spans="2:18" x14ac:dyDescent="0.2">
      <c r="B4" s="35"/>
      <c r="C4" s="3">
        <v>2009</v>
      </c>
      <c r="D4" s="3">
        <v>2010</v>
      </c>
      <c r="E4" s="3">
        <v>2011</v>
      </c>
      <c r="F4" s="3">
        <v>2012</v>
      </c>
      <c r="G4" s="3">
        <v>2013</v>
      </c>
      <c r="H4" s="3">
        <v>2014</v>
      </c>
      <c r="I4" s="3">
        <v>2015</v>
      </c>
      <c r="J4" s="3">
        <v>2016</v>
      </c>
      <c r="K4" s="3">
        <v>2017</v>
      </c>
      <c r="L4" s="3">
        <v>2018</v>
      </c>
      <c r="M4" s="3">
        <v>2019</v>
      </c>
      <c r="N4" s="3">
        <v>2020</v>
      </c>
      <c r="O4" s="3">
        <v>2021</v>
      </c>
      <c r="P4" s="22">
        <v>2022</v>
      </c>
      <c r="Q4" s="8" t="s">
        <v>285</v>
      </c>
    </row>
    <row r="5" spans="2:18" x14ac:dyDescent="0.2">
      <c r="B5" s="8" t="s">
        <v>273</v>
      </c>
      <c r="C5" s="47" t="s">
        <v>2</v>
      </c>
      <c r="D5" s="48"/>
      <c r="E5" s="48"/>
      <c r="F5" s="48"/>
      <c r="G5" s="48"/>
      <c r="H5" s="48"/>
      <c r="I5" s="48"/>
      <c r="J5" s="48"/>
      <c r="K5" s="48"/>
      <c r="L5" s="48"/>
      <c r="M5" s="48"/>
      <c r="N5" s="48"/>
      <c r="O5" s="48"/>
      <c r="P5" s="48"/>
      <c r="Q5" s="49"/>
    </row>
    <row r="6" spans="2:18" x14ac:dyDescent="0.2">
      <c r="B6" s="2" t="s">
        <v>3</v>
      </c>
      <c r="C6" s="39">
        <v>117.14919622714581</v>
      </c>
      <c r="D6" s="39">
        <v>120.39680578232722</v>
      </c>
      <c r="E6" s="39">
        <v>125.64296107830275</v>
      </c>
      <c r="F6" s="39">
        <v>121.52377373898496</v>
      </c>
      <c r="G6" s="39">
        <v>118.66022435771539</v>
      </c>
      <c r="H6" s="39">
        <v>118.54333820332339</v>
      </c>
      <c r="I6" s="39">
        <v>119.10287335252877</v>
      </c>
      <c r="J6" s="39">
        <v>122.60089705892138</v>
      </c>
      <c r="K6" s="39">
        <v>121.75172009861477</v>
      </c>
      <c r="L6" s="39">
        <v>122.49037531139838</v>
      </c>
      <c r="M6" s="39">
        <v>122.03854675346309</v>
      </c>
      <c r="N6" s="39">
        <v>129.9518457342898</v>
      </c>
      <c r="O6" s="39">
        <v>134.17867439503163</v>
      </c>
      <c r="P6" s="39">
        <v>129.62267934836783</v>
      </c>
      <c r="Q6" s="23"/>
      <c r="R6" s="17"/>
    </row>
    <row r="7" spans="2:18" x14ac:dyDescent="0.2">
      <c r="B7" s="2" t="s">
        <v>269</v>
      </c>
      <c r="C7" s="39">
        <v>168.89967836426393</v>
      </c>
      <c r="D7" s="39">
        <v>156.49404639399202</v>
      </c>
      <c r="E7" s="39">
        <v>157.74694089416064</v>
      </c>
      <c r="F7" s="39">
        <v>154.18021509002696</v>
      </c>
      <c r="G7" s="39">
        <v>154.15498419897514</v>
      </c>
      <c r="H7" s="39">
        <v>151.95030429281462</v>
      </c>
      <c r="I7" s="39">
        <v>150.78259536056061</v>
      </c>
      <c r="J7" s="39">
        <v>147.42841128905087</v>
      </c>
      <c r="K7" s="39">
        <v>145.10090986984824</v>
      </c>
      <c r="L7" s="39">
        <v>144.84600553419253</v>
      </c>
      <c r="M7" s="39">
        <v>142.03362985528904</v>
      </c>
      <c r="N7" s="39">
        <v>141.90303636822026</v>
      </c>
      <c r="O7" s="39">
        <v>139.27482521546204</v>
      </c>
      <c r="P7" s="39">
        <v>127.58587301825666</v>
      </c>
      <c r="Q7" s="23"/>
      <c r="R7" s="17"/>
    </row>
    <row r="8" spans="2:18" x14ac:dyDescent="0.2">
      <c r="B8" s="15" t="s">
        <v>278</v>
      </c>
      <c r="C8" s="39">
        <v>96.819401203393539</v>
      </c>
      <c r="D8" s="39">
        <v>94.576478739898221</v>
      </c>
      <c r="E8" s="39">
        <v>103.62073895062889</v>
      </c>
      <c r="F8" s="39">
        <v>99.113100053604654</v>
      </c>
      <c r="G8" s="39">
        <v>94.372390866277854</v>
      </c>
      <c r="H8" s="39">
        <v>97.694557122185444</v>
      </c>
      <c r="I8" s="39">
        <v>93.578218391060645</v>
      </c>
      <c r="J8" s="39">
        <v>90.263223526851249</v>
      </c>
      <c r="K8" s="39">
        <v>86.981364364874267</v>
      </c>
      <c r="L8" s="39">
        <v>85.98159076718558</v>
      </c>
      <c r="M8" s="39">
        <v>86.724487760041498</v>
      </c>
      <c r="N8" s="39">
        <v>86.437793036019912</v>
      </c>
      <c r="O8" s="39">
        <v>94.718179017303342</v>
      </c>
      <c r="P8" s="39">
        <v>83.630819427739866</v>
      </c>
      <c r="Q8" s="23"/>
      <c r="R8" s="17"/>
    </row>
    <row r="9" spans="2:18" x14ac:dyDescent="0.2">
      <c r="B9" s="15" t="s">
        <v>0</v>
      </c>
      <c r="C9" s="16">
        <v>69.162853158426103</v>
      </c>
      <c r="D9" s="16">
        <v>64.574409784631996</v>
      </c>
      <c r="E9" s="16">
        <v>67.165764109895235</v>
      </c>
      <c r="F9" s="16">
        <v>67.498937069854492</v>
      </c>
      <c r="G9" s="16">
        <v>62.852148995526314</v>
      </c>
      <c r="H9" s="16">
        <v>71.620264097921719</v>
      </c>
      <c r="I9" s="16">
        <v>63.480808102193365</v>
      </c>
      <c r="J9" s="16">
        <v>69.098248966747136</v>
      </c>
      <c r="K9" s="16">
        <v>59.766480480003615</v>
      </c>
      <c r="L9" s="16">
        <v>57.431232733239376</v>
      </c>
      <c r="M9" s="16">
        <v>60.52547901023587</v>
      </c>
      <c r="N9" s="16">
        <v>49.432983205783529</v>
      </c>
      <c r="O9" s="16">
        <v>63.382990434202469</v>
      </c>
      <c r="P9" s="39">
        <v>49.908368475588361</v>
      </c>
      <c r="Q9" s="23"/>
      <c r="R9" s="17"/>
    </row>
    <row r="10" spans="2:18" x14ac:dyDescent="0.2">
      <c r="B10" s="15" t="s">
        <v>1</v>
      </c>
      <c r="C10" s="39">
        <v>53.140011525831959</v>
      </c>
      <c r="D10" s="39">
        <v>46.489492862990495</v>
      </c>
      <c r="E10" s="39">
        <v>48.814011754227714</v>
      </c>
      <c r="F10" s="39">
        <v>47.589483942409174</v>
      </c>
      <c r="G10" s="39">
        <v>46.418226468260386</v>
      </c>
      <c r="H10" s="39">
        <v>47.231904818493874</v>
      </c>
      <c r="I10" s="39">
        <v>47.500405321382253</v>
      </c>
      <c r="J10" s="39">
        <v>51.74418330272254</v>
      </c>
      <c r="K10" s="39">
        <v>48.699863852904677</v>
      </c>
      <c r="L10" s="39">
        <v>50.457542082404764</v>
      </c>
      <c r="M10" s="39">
        <v>52.127161273544615</v>
      </c>
      <c r="N10" s="39">
        <v>51.331653335593813</v>
      </c>
      <c r="O10" s="39">
        <v>55.878251940816945</v>
      </c>
      <c r="P10" s="39">
        <v>48.986801893244902</v>
      </c>
      <c r="Q10" s="23"/>
      <c r="R10" s="17"/>
    </row>
    <row r="11" spans="2:18" x14ac:dyDescent="0.2">
      <c r="B11" s="15" t="s">
        <v>279</v>
      </c>
      <c r="C11" s="39">
        <v>41.695889225418647</v>
      </c>
      <c r="D11" s="39">
        <v>43.739952789630841</v>
      </c>
      <c r="E11" s="39">
        <v>48.024030644950855</v>
      </c>
      <c r="F11" s="39">
        <v>46.148395707222882</v>
      </c>
      <c r="G11" s="39">
        <v>44.732551795366838</v>
      </c>
      <c r="H11" s="39">
        <v>47.263934905244817</v>
      </c>
      <c r="I11" s="39">
        <v>48.202615562558265</v>
      </c>
      <c r="J11" s="39">
        <v>48.843762006498331</v>
      </c>
      <c r="K11" s="39">
        <v>51.382198456040285</v>
      </c>
      <c r="L11" s="39">
        <v>57.034439849938472</v>
      </c>
      <c r="M11" s="39">
        <v>60.420861936350249</v>
      </c>
      <c r="N11" s="39">
        <v>61.31229193773914</v>
      </c>
      <c r="O11" s="39">
        <v>66.184500272188586</v>
      </c>
      <c r="P11" s="39">
        <v>59.175856895367886</v>
      </c>
      <c r="Q11" s="23"/>
      <c r="R11" s="17"/>
    </row>
    <row r="12" spans="2:18" x14ac:dyDescent="0.2">
      <c r="B12" s="21" t="s">
        <v>4</v>
      </c>
      <c r="C12" s="42">
        <v>546.86702970447993</v>
      </c>
      <c r="D12" s="42">
        <v>526.27118635347085</v>
      </c>
      <c r="E12" s="42">
        <v>551.01444743216609</v>
      </c>
      <c r="F12" s="42">
        <v>536.0539056021031</v>
      </c>
      <c r="G12" s="42">
        <v>521.19052668212191</v>
      </c>
      <c r="H12" s="42">
        <v>534.30430343998387</v>
      </c>
      <c r="I12" s="42">
        <v>522.64751609028394</v>
      </c>
      <c r="J12" s="42">
        <v>529.97872615079143</v>
      </c>
      <c r="K12" s="42">
        <v>513.68253712228591</v>
      </c>
      <c r="L12" s="42">
        <v>518.24118627835912</v>
      </c>
      <c r="M12" s="42">
        <v>523.87016658892435</v>
      </c>
      <c r="N12" s="42">
        <v>520.36960361764648</v>
      </c>
      <c r="O12" s="42">
        <v>553.61742127500497</v>
      </c>
      <c r="P12" s="42">
        <v>498.91039905856547</v>
      </c>
      <c r="Q12" s="24">
        <v>501.2</v>
      </c>
      <c r="R12" s="17"/>
    </row>
    <row r="13" spans="2:18" x14ac:dyDescent="0.2">
      <c r="P13" s="18"/>
      <c r="Q13" s="19"/>
      <c r="R13" s="14"/>
    </row>
    <row r="14" spans="2:18" x14ac:dyDescent="0.2">
      <c r="C14" s="38">
        <v>2009</v>
      </c>
      <c r="D14" s="38">
        <v>2010</v>
      </c>
      <c r="E14" s="38">
        <v>2011</v>
      </c>
      <c r="F14" s="38">
        <v>2012</v>
      </c>
      <c r="G14" s="38">
        <v>2013</v>
      </c>
      <c r="H14" s="38">
        <v>2014</v>
      </c>
      <c r="I14" s="38">
        <v>2015</v>
      </c>
      <c r="J14" s="38">
        <v>2016</v>
      </c>
      <c r="K14" s="38">
        <v>2017</v>
      </c>
      <c r="L14" s="38">
        <v>2018</v>
      </c>
      <c r="M14" s="38">
        <v>2019</v>
      </c>
      <c r="N14" s="38">
        <v>2020</v>
      </c>
      <c r="O14" s="38">
        <v>2021</v>
      </c>
      <c r="P14" s="38">
        <v>2022</v>
      </c>
    </row>
    <row r="15" spans="2:18" x14ac:dyDescent="0.2">
      <c r="B15" s="8" t="s">
        <v>273</v>
      </c>
      <c r="C15" s="44" t="s">
        <v>286</v>
      </c>
      <c r="D15" s="44"/>
      <c r="E15" s="44"/>
      <c r="F15" s="44"/>
      <c r="G15" s="44"/>
      <c r="H15" s="44"/>
      <c r="I15" s="44"/>
      <c r="J15" s="44"/>
      <c r="K15" s="44"/>
      <c r="L15" s="44"/>
      <c r="M15" s="44"/>
      <c r="N15" s="44"/>
      <c r="O15" s="44"/>
      <c r="P15" s="44"/>
    </row>
    <row r="16" spans="2:18" s="14" customFormat="1" x14ac:dyDescent="0.2">
      <c r="B16" s="2" t="s">
        <v>3</v>
      </c>
      <c r="C16" s="7">
        <v>0.21421879518034168</v>
      </c>
      <c r="D16" s="7">
        <v>0.22877331859370031</v>
      </c>
      <c r="E16" s="7">
        <v>0.22802117378922321</v>
      </c>
      <c r="F16" s="7">
        <v>0.22670065914823956</v>
      </c>
      <c r="G16" s="7">
        <v>0.22767149110153947</v>
      </c>
      <c r="H16" s="7">
        <v>0.22186483889445008</v>
      </c>
      <c r="I16" s="7">
        <v>0.22788374513570736</v>
      </c>
      <c r="J16" s="7">
        <v>0.23133173278362598</v>
      </c>
      <c r="K16" s="7">
        <v>0.23701744034493211</v>
      </c>
      <c r="L16" s="7">
        <v>0.23635785528942119</v>
      </c>
      <c r="M16" s="7">
        <v>0.23295571028236375</v>
      </c>
      <c r="N16" s="7">
        <v>0.24972989358113029</v>
      </c>
      <c r="O16" s="7">
        <v>0.24236714604466802</v>
      </c>
      <c r="P16" s="7">
        <v>0.2598115404949734</v>
      </c>
      <c r="Q16" s="41"/>
    </row>
    <row r="17" spans="2:16" x14ac:dyDescent="0.2">
      <c r="B17" s="2" t="s">
        <v>269</v>
      </c>
      <c r="C17" s="7">
        <v>0.30884962740492</v>
      </c>
      <c r="D17" s="7">
        <v>0.29736388852739232</v>
      </c>
      <c r="E17" s="7">
        <v>0.28628458224515146</v>
      </c>
      <c r="F17" s="7">
        <v>0.28762072895793872</v>
      </c>
      <c r="G17" s="7">
        <v>0.29577472403483546</v>
      </c>
      <c r="H17" s="7">
        <v>0.28438907063731439</v>
      </c>
      <c r="I17" s="7">
        <v>0.28849767906390261</v>
      </c>
      <c r="J17" s="7">
        <v>0.2781779796329108</v>
      </c>
      <c r="K17" s="7">
        <v>0.28247195375323009</v>
      </c>
      <c r="L17" s="7">
        <v>0.27949535731494801</v>
      </c>
      <c r="M17" s="7">
        <v>0.27112372284933223</v>
      </c>
      <c r="N17" s="7">
        <v>0.27269662828439684</v>
      </c>
      <c r="O17" s="7">
        <v>0.2515723311139777</v>
      </c>
      <c r="P17" s="7">
        <v>0.25572903122285845</v>
      </c>
    </row>
    <row r="18" spans="2:16" x14ac:dyDescent="0.2">
      <c r="B18" s="15" t="s">
        <v>278</v>
      </c>
      <c r="C18" s="7">
        <v>0.17704377105292585</v>
      </c>
      <c r="D18" s="7">
        <v>0.17971053934230741</v>
      </c>
      <c r="E18" s="7">
        <v>0.1880544864722179</v>
      </c>
      <c r="F18" s="7">
        <v>0.18489390529163194</v>
      </c>
      <c r="G18" s="7">
        <v>0.18107081006834244</v>
      </c>
      <c r="H18" s="7">
        <v>0.18284441374176402</v>
      </c>
      <c r="I18" s="7">
        <v>0.17904651894470233</v>
      </c>
      <c r="J18" s="7">
        <v>0.17031480524214332</v>
      </c>
      <c r="K18" s="7">
        <v>0.16932902732523242</v>
      </c>
      <c r="L18" s="7">
        <v>0.16591037733732517</v>
      </c>
      <c r="M18" s="7">
        <v>0.16554576551806841</v>
      </c>
      <c r="N18" s="7">
        <v>0.16610845913192898</v>
      </c>
      <c r="O18" s="7">
        <v>0.17108959251889735</v>
      </c>
      <c r="P18" s="7">
        <v>0.1676269317808361</v>
      </c>
    </row>
    <row r="19" spans="2:16" x14ac:dyDescent="0.2">
      <c r="B19" s="15" t="s">
        <v>0</v>
      </c>
      <c r="C19" s="7">
        <v>0.12647106042542158</v>
      </c>
      <c r="D19" s="7">
        <v>0.12270177706681532</v>
      </c>
      <c r="E19" s="7">
        <v>0.12189474236637658</v>
      </c>
      <c r="F19" s="7">
        <v>0.12591818913069713</v>
      </c>
      <c r="G19" s="7">
        <v>0.12059342174855055</v>
      </c>
      <c r="H19" s="7">
        <v>0.13404395891407325</v>
      </c>
      <c r="I19" s="7">
        <v>0.12146007806000454</v>
      </c>
      <c r="J19" s="7">
        <v>0.13037928799256568</v>
      </c>
      <c r="K19" s="7">
        <v>0.11634906028696819</v>
      </c>
      <c r="L19" s="7">
        <v>0.11081950692817331</v>
      </c>
      <c r="M19" s="7">
        <v>0.11553526593112833</v>
      </c>
      <c r="N19" s="7">
        <v>9.4995908412255275E-2</v>
      </c>
      <c r="O19" s="7">
        <v>0.11448879316013699</v>
      </c>
      <c r="P19" s="7">
        <v>0.10003473282931066</v>
      </c>
    </row>
    <row r="20" spans="2:16" x14ac:dyDescent="0.2">
      <c r="B20" s="15" t="s">
        <v>1</v>
      </c>
      <c r="C20" s="7">
        <v>9.7171722995529924E-2</v>
      </c>
      <c r="D20" s="7">
        <v>8.8337522685054917E-2</v>
      </c>
      <c r="E20" s="7">
        <v>8.8589350028316777E-2</v>
      </c>
      <c r="F20" s="7">
        <v>8.8777422279865709E-2</v>
      </c>
      <c r="G20" s="7">
        <v>8.9061915157508637E-2</v>
      </c>
      <c r="H20" s="7">
        <v>8.8398885268943433E-2</v>
      </c>
      <c r="I20" s="7">
        <v>9.088420753764162E-2</v>
      </c>
      <c r="J20" s="7">
        <v>9.7634453515781497E-2</v>
      </c>
      <c r="K20" s="7">
        <v>9.4805371671241603E-2</v>
      </c>
      <c r="L20" s="7">
        <v>9.73630491330785E-2</v>
      </c>
      <c r="M20" s="7">
        <v>9.9503969872841172E-2</v>
      </c>
      <c r="N20" s="7">
        <v>9.8644603717689336E-2</v>
      </c>
      <c r="O20" s="7">
        <v>0.10093297247064029</v>
      </c>
      <c r="P20" s="7">
        <v>9.8187574333351388E-2</v>
      </c>
    </row>
    <row r="21" spans="2:16" x14ac:dyDescent="0.2">
      <c r="B21" s="15" t="s">
        <v>279</v>
      </c>
      <c r="C21" s="7">
        <v>7.6245022940861107E-2</v>
      </c>
      <c r="D21" s="7">
        <v>8.3112953784729604E-2</v>
      </c>
      <c r="E21" s="7">
        <v>8.7155665098714072E-2</v>
      </c>
      <c r="F21" s="7">
        <v>8.6089095191626983E-2</v>
      </c>
      <c r="G21" s="7">
        <v>8.5827637889223499E-2</v>
      </c>
      <c r="H21" s="7">
        <v>8.8458832543454838E-2</v>
      </c>
      <c r="I21" s="7">
        <v>9.2227771258041491E-2</v>
      </c>
      <c r="J21" s="7">
        <v>9.2161740832972849E-2</v>
      </c>
      <c r="K21" s="7">
        <v>0.10002714661839551</v>
      </c>
      <c r="L21" s="7">
        <v>0.11005385399705375</v>
      </c>
      <c r="M21" s="7">
        <v>0.11533556554626614</v>
      </c>
      <c r="N21" s="7">
        <v>0.11782450687259927</v>
      </c>
      <c r="O21" s="7">
        <v>0.1195491646916797</v>
      </c>
      <c r="P21" s="7">
        <v>0.11861018933867006</v>
      </c>
    </row>
    <row r="22" spans="2:16" x14ac:dyDescent="0.2">
      <c r="B22" s="21" t="s">
        <v>4</v>
      </c>
      <c r="C22" s="43">
        <v>1</v>
      </c>
      <c r="D22" s="43">
        <v>1</v>
      </c>
      <c r="E22" s="43">
        <v>1</v>
      </c>
      <c r="F22" s="43">
        <v>1</v>
      </c>
      <c r="G22" s="43">
        <v>1</v>
      </c>
      <c r="H22" s="43">
        <v>1</v>
      </c>
      <c r="I22" s="43">
        <v>1</v>
      </c>
      <c r="J22" s="43">
        <v>1</v>
      </c>
      <c r="K22" s="43">
        <v>1</v>
      </c>
      <c r="L22" s="43">
        <v>1</v>
      </c>
      <c r="M22" s="43">
        <v>1</v>
      </c>
      <c r="N22" s="43">
        <v>1</v>
      </c>
      <c r="O22" s="43">
        <v>1</v>
      </c>
      <c r="P22" s="43">
        <v>1</v>
      </c>
    </row>
    <row r="23" spans="2:16" x14ac:dyDescent="0.2">
      <c r="P23" s="40"/>
    </row>
    <row r="24" spans="2:16" ht="29.4" customHeight="1" x14ac:dyDescent="0.3">
      <c r="B24" s="45" t="s">
        <v>287</v>
      </c>
      <c r="C24" s="46"/>
      <c r="D24" s="46"/>
      <c r="E24" s="46"/>
      <c r="F24" s="46"/>
      <c r="G24" s="46"/>
      <c r="H24" s="46"/>
      <c r="I24" s="50"/>
    </row>
    <row r="25" spans="2:16" x14ac:dyDescent="0.2">
      <c r="B25" s="1" t="s">
        <v>268</v>
      </c>
      <c r="C25" s="18"/>
    </row>
    <row r="26" spans="2:16" x14ac:dyDescent="0.2">
      <c r="B26" s="1" t="s">
        <v>276</v>
      </c>
      <c r="C26" s="18"/>
    </row>
    <row r="27" spans="2:16" x14ac:dyDescent="0.2">
      <c r="B27" s="1" t="s">
        <v>281</v>
      </c>
    </row>
    <row r="28" spans="2:16" x14ac:dyDescent="0.2">
      <c r="B28" s="1" t="s">
        <v>280</v>
      </c>
    </row>
    <row r="29" spans="2:16" s="20" customFormat="1" x14ac:dyDescent="0.2">
      <c r="B29" s="20" t="s">
        <v>284</v>
      </c>
      <c r="C29" s="13"/>
      <c r="D29" s="13"/>
      <c r="E29" s="13"/>
      <c r="F29" s="13"/>
      <c r="G29" s="13"/>
      <c r="H29" s="13"/>
      <c r="I29" s="13"/>
      <c r="J29" s="13"/>
      <c r="K29" s="10"/>
      <c r="L29" s="10"/>
      <c r="M29" s="10"/>
      <c r="N29" s="10"/>
      <c r="O29" s="10"/>
      <c r="P29" s="1"/>
    </row>
    <row r="30" spans="2:16" x14ac:dyDescent="0.2">
      <c r="C30" s="18"/>
    </row>
    <row r="31" spans="2:16" x14ac:dyDescent="0.2">
      <c r="B31" s="9" t="s">
        <v>270</v>
      </c>
      <c r="C31" s="18"/>
    </row>
  </sheetData>
  <mergeCells count="3">
    <mergeCell ref="C5:Q5"/>
    <mergeCell ref="C15:P15"/>
    <mergeCell ref="B24:I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4C14-546C-4A69-AD47-84593F302D45}">
  <dimension ref="B1:G364"/>
  <sheetViews>
    <sheetView workbookViewId="0"/>
  </sheetViews>
  <sheetFormatPr baseColWidth="10" defaultRowHeight="10.199999999999999" customHeight="1" x14ac:dyDescent="0.3"/>
  <cols>
    <col min="1" max="1" width="3.77734375" style="31" customWidth="1"/>
    <col min="2" max="2" width="22.77734375" style="27" bestFit="1" customWidth="1"/>
    <col min="3" max="3" width="13.33203125" style="27" customWidth="1"/>
    <col min="4" max="4" width="11.5546875" style="31"/>
    <col min="5" max="5" width="35.33203125" style="31" customWidth="1"/>
    <col min="6" max="16384" width="11.5546875" style="31"/>
  </cols>
  <sheetData>
    <row r="1" spans="2:7" ht="10.199999999999999" customHeight="1" x14ac:dyDescent="0.3">
      <c r="B1" s="32"/>
      <c r="C1" s="32"/>
    </row>
    <row r="2" spans="2:7" ht="10.199999999999999" customHeight="1" x14ac:dyDescent="0.3">
      <c r="B2" s="33" t="s">
        <v>289</v>
      </c>
      <c r="C2" s="32"/>
    </row>
    <row r="3" spans="2:7" s="34" customFormat="1" ht="10.199999999999999" customHeight="1" x14ac:dyDescent="0.3">
      <c r="B3" s="32"/>
      <c r="C3" s="32"/>
    </row>
    <row r="4" spans="2:7" s="34" customFormat="1" ht="47.4" customHeight="1" x14ac:dyDescent="0.3">
      <c r="B4" s="25" t="s">
        <v>267</v>
      </c>
      <c r="C4" s="25" t="s">
        <v>271</v>
      </c>
      <c r="E4" s="26" t="s">
        <v>288</v>
      </c>
    </row>
    <row r="5" spans="2:7" ht="10.199999999999999" customHeight="1" x14ac:dyDescent="0.3">
      <c r="B5" s="27" t="s">
        <v>5</v>
      </c>
      <c r="C5" s="28">
        <v>112.30678899082569</v>
      </c>
      <c r="D5" s="30"/>
      <c r="E5" s="27" t="s">
        <v>13</v>
      </c>
      <c r="F5" s="29"/>
      <c r="G5" s="29"/>
    </row>
    <row r="6" spans="2:7" ht="10.199999999999999" customHeight="1" x14ac:dyDescent="0.3">
      <c r="B6" s="27" t="s">
        <v>6</v>
      </c>
      <c r="C6" s="28">
        <v>97.110534330011092</v>
      </c>
      <c r="E6" s="27" t="s">
        <v>16</v>
      </c>
    </row>
    <row r="7" spans="2:7" ht="10.199999999999999" customHeight="1" x14ac:dyDescent="0.3">
      <c r="B7" s="27" t="s">
        <v>7</v>
      </c>
      <c r="C7" s="28">
        <v>51.761537080265754</v>
      </c>
      <c r="E7" s="27" t="s">
        <v>25</v>
      </c>
    </row>
    <row r="8" spans="2:7" ht="10.199999999999999" customHeight="1" x14ac:dyDescent="0.3">
      <c r="B8" s="27" t="s">
        <v>8</v>
      </c>
      <c r="C8" s="28">
        <v>80.391917596812988</v>
      </c>
      <c r="E8" s="27" t="s">
        <v>28</v>
      </c>
    </row>
    <row r="9" spans="2:7" ht="10.199999999999999" customHeight="1" x14ac:dyDescent="0.3">
      <c r="B9" s="27" t="s">
        <v>9</v>
      </c>
      <c r="C9" s="28">
        <v>112.75188030084814</v>
      </c>
      <c r="E9" s="27" t="s">
        <v>30</v>
      </c>
    </row>
    <row r="10" spans="2:7" ht="10.199999999999999" customHeight="1" x14ac:dyDescent="0.3">
      <c r="B10" s="27" t="s">
        <v>10</v>
      </c>
      <c r="C10" s="28">
        <v>83.103448275862078</v>
      </c>
      <c r="E10" s="27" t="s">
        <v>38</v>
      </c>
    </row>
    <row r="11" spans="2:7" ht="10.199999999999999" customHeight="1" x14ac:dyDescent="0.3">
      <c r="B11" s="27" t="s">
        <v>11</v>
      </c>
      <c r="C11" s="28">
        <v>95.17310043668121</v>
      </c>
      <c r="E11" s="27" t="s">
        <v>39</v>
      </c>
    </row>
    <row r="12" spans="2:7" ht="10.199999999999999" customHeight="1" x14ac:dyDescent="0.3">
      <c r="B12" s="27" t="s">
        <v>12</v>
      </c>
      <c r="C12" s="28">
        <v>77.009683514407186</v>
      </c>
      <c r="E12" s="27" t="s">
        <v>43</v>
      </c>
    </row>
    <row r="13" spans="2:7" ht="10.199999999999999" customHeight="1" x14ac:dyDescent="0.3">
      <c r="B13" s="27" t="s">
        <v>13</v>
      </c>
      <c r="C13" s="28">
        <v>159.09977884740471</v>
      </c>
      <c r="E13" s="27" t="s">
        <v>44</v>
      </c>
    </row>
    <row r="14" spans="2:7" ht="10.199999999999999" customHeight="1" x14ac:dyDescent="0.3">
      <c r="B14" s="27" t="s">
        <v>14</v>
      </c>
      <c r="C14" s="28">
        <v>107.75910182360958</v>
      </c>
      <c r="E14" s="27" t="s">
        <v>49</v>
      </c>
    </row>
    <row r="15" spans="2:7" ht="10.199999999999999" customHeight="1" x14ac:dyDescent="0.3">
      <c r="B15" s="27" t="s">
        <v>15</v>
      </c>
      <c r="C15" s="28">
        <v>82.760516909540826</v>
      </c>
      <c r="E15" s="27" t="s">
        <v>51</v>
      </c>
    </row>
    <row r="16" spans="2:7" ht="10.199999999999999" customHeight="1" x14ac:dyDescent="0.3">
      <c r="B16" s="27" t="s">
        <v>16</v>
      </c>
      <c r="C16" s="28">
        <v>138.37293283833952</v>
      </c>
      <c r="E16" s="27" t="s">
        <v>52</v>
      </c>
    </row>
    <row r="17" spans="2:5" ht="10.199999999999999" customHeight="1" x14ac:dyDescent="0.3">
      <c r="B17" s="27" t="s">
        <v>17</v>
      </c>
      <c r="C17" s="28">
        <v>67.933854907539114</v>
      </c>
      <c r="E17" s="27" t="s">
        <v>57</v>
      </c>
    </row>
    <row r="18" spans="2:5" ht="10.199999999999999" customHeight="1" x14ac:dyDescent="0.3">
      <c r="B18" s="27" t="s">
        <v>18</v>
      </c>
      <c r="C18" s="28">
        <v>98.504908996956999</v>
      </c>
      <c r="E18" s="27" t="s">
        <v>58</v>
      </c>
    </row>
    <row r="19" spans="2:5" ht="10.199999999999999" customHeight="1" x14ac:dyDescent="0.3">
      <c r="B19" s="27" t="s">
        <v>19</v>
      </c>
      <c r="C19" s="28">
        <v>73.188576823223983</v>
      </c>
      <c r="E19" s="27" t="s">
        <v>62</v>
      </c>
    </row>
    <row r="20" spans="2:5" ht="10.199999999999999" customHeight="1" x14ac:dyDescent="0.3">
      <c r="B20" s="27" t="s">
        <v>20</v>
      </c>
      <c r="C20" s="28">
        <v>93.232080419580427</v>
      </c>
      <c r="E20" s="27" t="s">
        <v>64</v>
      </c>
    </row>
    <row r="21" spans="2:5" ht="10.199999999999999" customHeight="1" x14ac:dyDescent="0.3">
      <c r="B21" s="27" t="s">
        <v>21</v>
      </c>
      <c r="C21" s="28">
        <v>105.92160732612301</v>
      </c>
      <c r="E21" s="27" t="s">
        <v>79</v>
      </c>
    </row>
    <row r="22" spans="2:5" ht="10.199999999999999" customHeight="1" x14ac:dyDescent="0.3">
      <c r="B22" s="27" t="s">
        <v>22</v>
      </c>
      <c r="C22" s="28">
        <v>81.692669804976461</v>
      </c>
      <c r="E22" s="27" t="s">
        <v>80</v>
      </c>
    </row>
    <row r="23" spans="2:5" ht="10.199999999999999" customHeight="1" x14ac:dyDescent="0.3">
      <c r="B23" s="27" t="s">
        <v>23</v>
      </c>
      <c r="C23" s="28">
        <v>81.328437917222971</v>
      </c>
      <c r="E23" s="27" t="s">
        <v>83</v>
      </c>
    </row>
    <row r="24" spans="2:5" ht="10.199999999999999" customHeight="1" x14ac:dyDescent="0.3">
      <c r="B24" s="27" t="s">
        <v>24</v>
      </c>
      <c r="C24" s="28">
        <v>93.28378866289566</v>
      </c>
      <c r="E24" s="27" t="s">
        <v>85</v>
      </c>
    </row>
    <row r="25" spans="2:5" ht="10.199999999999999" customHeight="1" x14ac:dyDescent="0.3">
      <c r="B25" s="27" t="s">
        <v>25</v>
      </c>
      <c r="C25" s="28">
        <v>167.30796040708211</v>
      </c>
      <c r="E25" s="27" t="s">
        <v>88</v>
      </c>
    </row>
    <row r="26" spans="2:5" ht="10.199999999999999" customHeight="1" x14ac:dyDescent="0.3">
      <c r="B26" s="27" t="s">
        <v>26</v>
      </c>
      <c r="C26" s="28">
        <v>115.94081698295274</v>
      </c>
      <c r="E26" s="27" t="s">
        <v>98</v>
      </c>
    </row>
    <row r="27" spans="2:5" ht="10.199999999999999" customHeight="1" x14ac:dyDescent="0.3">
      <c r="B27" s="27" t="s">
        <v>27</v>
      </c>
      <c r="C27" s="28">
        <v>72.456433849156568</v>
      </c>
      <c r="E27" s="27" t="s">
        <v>102</v>
      </c>
    </row>
    <row r="28" spans="2:5" ht="10.199999999999999" customHeight="1" x14ac:dyDescent="0.3">
      <c r="B28" s="27" t="s">
        <v>28</v>
      </c>
      <c r="C28" s="28">
        <v>183.00654791241288</v>
      </c>
      <c r="E28" s="27" t="s">
        <v>105</v>
      </c>
    </row>
    <row r="29" spans="2:5" ht="10.199999999999999" customHeight="1" x14ac:dyDescent="0.3">
      <c r="B29" s="27" t="s">
        <v>29</v>
      </c>
      <c r="C29" s="28">
        <v>95.876219512195121</v>
      </c>
      <c r="E29" s="27" t="s">
        <v>106</v>
      </c>
    </row>
    <row r="30" spans="2:5" ht="10.199999999999999" customHeight="1" x14ac:dyDescent="0.3">
      <c r="B30" s="27" t="s">
        <v>30</v>
      </c>
      <c r="C30" s="28">
        <v>165.24001342732461</v>
      </c>
      <c r="E30" s="27" t="s">
        <v>124</v>
      </c>
    </row>
    <row r="31" spans="2:5" ht="10.199999999999999" customHeight="1" x14ac:dyDescent="0.3">
      <c r="B31" s="27" t="s">
        <v>31</v>
      </c>
      <c r="C31" s="28">
        <v>57.12797221480097</v>
      </c>
      <c r="E31" s="27" t="s">
        <v>129</v>
      </c>
    </row>
    <row r="32" spans="2:5" ht="10.199999999999999" customHeight="1" x14ac:dyDescent="0.3">
      <c r="B32" s="27" t="s">
        <v>32</v>
      </c>
      <c r="C32" s="28">
        <v>107.20893854748603</v>
      </c>
      <c r="E32" s="27" t="s">
        <v>140</v>
      </c>
    </row>
    <row r="33" spans="2:5" ht="10.199999999999999" customHeight="1" x14ac:dyDescent="0.3">
      <c r="B33" s="27" t="s">
        <v>33</v>
      </c>
      <c r="C33" s="28">
        <v>87.395379979912931</v>
      </c>
      <c r="E33" s="27" t="s">
        <v>141</v>
      </c>
    </row>
    <row r="34" spans="2:5" ht="10.199999999999999" customHeight="1" x14ac:dyDescent="0.3">
      <c r="B34" s="27" t="s">
        <v>34</v>
      </c>
      <c r="C34" s="28">
        <v>119.75630983463883</v>
      </c>
      <c r="E34" s="27" t="s">
        <v>144</v>
      </c>
    </row>
    <row r="35" spans="2:5" ht="10.199999999999999" customHeight="1" x14ac:dyDescent="0.3">
      <c r="B35" s="27" t="s">
        <v>35</v>
      </c>
      <c r="C35" s="28">
        <v>111.99644457723335</v>
      </c>
      <c r="E35" s="27" t="s">
        <v>147</v>
      </c>
    </row>
    <row r="36" spans="2:5" ht="10.199999999999999" customHeight="1" x14ac:dyDescent="0.3">
      <c r="B36" s="27" t="s">
        <v>36</v>
      </c>
      <c r="C36" s="28">
        <v>87.70362075401269</v>
      </c>
      <c r="E36" s="27" t="s">
        <v>149</v>
      </c>
    </row>
    <row r="37" spans="2:5" ht="10.199999999999999" customHeight="1" x14ac:dyDescent="0.3">
      <c r="B37" s="27" t="s">
        <v>37</v>
      </c>
      <c r="C37" s="28">
        <v>111.50745444505799</v>
      </c>
      <c r="E37" s="27" t="s">
        <v>151</v>
      </c>
    </row>
    <row r="38" spans="2:5" ht="10.199999999999999" customHeight="1" x14ac:dyDescent="0.3">
      <c r="B38" s="27" t="s">
        <v>38</v>
      </c>
      <c r="C38" s="28">
        <v>224.67734645708833</v>
      </c>
      <c r="E38" s="27" t="s">
        <v>152</v>
      </c>
    </row>
    <row r="39" spans="2:5" ht="10.199999999999999" customHeight="1" x14ac:dyDescent="0.3">
      <c r="B39" s="27" t="s">
        <v>39</v>
      </c>
      <c r="C39" s="28">
        <v>141.68021613047145</v>
      </c>
      <c r="E39" s="27" t="s">
        <v>159</v>
      </c>
    </row>
    <row r="40" spans="2:5" ht="10.199999999999999" customHeight="1" x14ac:dyDescent="0.3">
      <c r="B40" s="27" t="s">
        <v>40</v>
      </c>
      <c r="C40" s="28">
        <v>136.63094566647865</v>
      </c>
      <c r="E40" s="27" t="s">
        <v>162</v>
      </c>
    </row>
    <row r="41" spans="2:5" ht="10.199999999999999" customHeight="1" x14ac:dyDescent="0.3">
      <c r="B41" s="27" t="s">
        <v>41</v>
      </c>
      <c r="C41" s="28">
        <v>148.48321026722925</v>
      </c>
      <c r="E41" s="27" t="s">
        <v>172</v>
      </c>
    </row>
    <row r="42" spans="2:5" ht="10.199999999999999" customHeight="1" x14ac:dyDescent="0.3">
      <c r="B42" s="27" t="s">
        <v>42</v>
      </c>
      <c r="C42" s="28">
        <v>91.55308910276311</v>
      </c>
      <c r="E42" s="27" t="s">
        <v>174</v>
      </c>
    </row>
    <row r="43" spans="2:5" ht="10.199999999999999" customHeight="1" x14ac:dyDescent="0.3">
      <c r="B43" s="27" t="s">
        <v>43</v>
      </c>
      <c r="C43" s="28">
        <v>129.24311440677965</v>
      </c>
      <c r="E43" s="27" t="s">
        <v>177</v>
      </c>
    </row>
    <row r="44" spans="2:5" ht="10.199999999999999" customHeight="1" x14ac:dyDescent="0.3">
      <c r="B44" s="27" t="s">
        <v>44</v>
      </c>
      <c r="C44" s="28">
        <v>124.78021305252845</v>
      </c>
      <c r="E44" s="27" t="s">
        <v>178</v>
      </c>
    </row>
    <row r="45" spans="2:5" ht="10.199999999999999" customHeight="1" x14ac:dyDescent="0.3">
      <c r="B45" s="27" t="s">
        <v>45</v>
      </c>
      <c r="C45" s="28">
        <v>62.747031963470327</v>
      </c>
      <c r="E45" s="27" t="s">
        <v>195</v>
      </c>
    </row>
    <row r="46" spans="2:5" ht="10.199999999999999" customHeight="1" x14ac:dyDescent="0.3">
      <c r="B46" s="27" t="s">
        <v>46</v>
      </c>
      <c r="C46" s="28">
        <v>84.613732607380513</v>
      </c>
      <c r="E46" s="27" t="s">
        <v>196</v>
      </c>
    </row>
    <row r="47" spans="2:5" ht="10.199999999999999" customHeight="1" x14ac:dyDescent="0.3">
      <c r="B47" s="27" t="s">
        <v>47</v>
      </c>
      <c r="C47" s="28">
        <v>62.847715736040612</v>
      </c>
      <c r="E47" s="27" t="s">
        <v>197</v>
      </c>
    </row>
    <row r="48" spans="2:5" ht="10.199999999999999" customHeight="1" x14ac:dyDescent="0.3">
      <c r="B48" s="27" t="s">
        <v>48</v>
      </c>
      <c r="C48" s="28">
        <v>62.593187087569113</v>
      </c>
      <c r="E48" s="27" t="s">
        <v>203</v>
      </c>
    </row>
    <row r="49" spans="2:5" ht="10.199999999999999" customHeight="1" x14ac:dyDescent="0.3">
      <c r="B49" s="27" t="s">
        <v>49</v>
      </c>
      <c r="C49" s="28">
        <v>126.74889867841411</v>
      </c>
      <c r="E49" s="27" t="s">
        <v>205</v>
      </c>
    </row>
    <row r="50" spans="2:5" ht="10.199999999999999" customHeight="1" x14ac:dyDescent="0.3">
      <c r="B50" s="27" t="s">
        <v>50</v>
      </c>
      <c r="C50" s="28">
        <v>91.234543278819302</v>
      </c>
      <c r="E50" s="27" t="s">
        <v>206</v>
      </c>
    </row>
    <row r="51" spans="2:5" ht="10.199999999999999" customHeight="1" x14ac:dyDescent="0.3">
      <c r="B51" s="27" t="s">
        <v>51</v>
      </c>
      <c r="C51" s="28">
        <v>192.24270719738277</v>
      </c>
      <c r="E51" s="27" t="s">
        <v>214</v>
      </c>
    </row>
    <row r="52" spans="2:5" ht="10.199999999999999" customHeight="1" x14ac:dyDescent="0.3">
      <c r="B52" s="27" t="s">
        <v>52</v>
      </c>
      <c r="C52" s="28">
        <v>204.55269957168477</v>
      </c>
      <c r="E52" s="27" t="s">
        <v>217</v>
      </c>
    </row>
    <row r="53" spans="2:5" ht="10.199999999999999" customHeight="1" x14ac:dyDescent="0.3">
      <c r="B53" s="27" t="s">
        <v>53</v>
      </c>
      <c r="C53" s="28">
        <v>62.253138346059274</v>
      </c>
      <c r="E53" s="27" t="s">
        <v>225</v>
      </c>
    </row>
    <row r="54" spans="2:5" ht="10.199999999999999" customHeight="1" x14ac:dyDescent="0.3">
      <c r="B54" s="27" t="s">
        <v>54</v>
      </c>
      <c r="C54" s="28">
        <v>198.73453992737919</v>
      </c>
      <c r="E54" s="27" t="s">
        <v>226</v>
      </c>
    </row>
    <row r="55" spans="2:5" ht="10.199999999999999" customHeight="1" x14ac:dyDescent="0.3">
      <c r="B55" s="27" t="s">
        <v>55</v>
      </c>
      <c r="C55" s="28">
        <v>84.544317960692737</v>
      </c>
      <c r="E55" s="27" t="s">
        <v>238</v>
      </c>
    </row>
    <row r="56" spans="2:5" ht="10.199999999999999" customHeight="1" x14ac:dyDescent="0.3">
      <c r="B56" s="27" t="s">
        <v>56</v>
      </c>
      <c r="C56" s="28">
        <v>62.723149336756521</v>
      </c>
      <c r="E56" s="27" t="s">
        <v>239</v>
      </c>
    </row>
    <row r="57" spans="2:5" ht="10.199999999999999" customHeight="1" x14ac:dyDescent="0.3">
      <c r="B57" s="27" t="s">
        <v>57</v>
      </c>
      <c r="C57" s="28">
        <v>137.78126784694462</v>
      </c>
      <c r="E57" s="27" t="s">
        <v>242</v>
      </c>
    </row>
    <row r="58" spans="2:5" ht="10.199999999999999" customHeight="1" x14ac:dyDescent="0.3">
      <c r="B58" s="27" t="s">
        <v>58</v>
      </c>
      <c r="C58" s="28">
        <v>174.59105333196848</v>
      </c>
    </row>
    <row r="59" spans="2:5" ht="10.199999999999999" customHeight="1" x14ac:dyDescent="0.3">
      <c r="B59" s="27" t="s">
        <v>59</v>
      </c>
      <c r="C59" s="28">
        <v>91.19047619047619</v>
      </c>
    </row>
    <row r="60" spans="2:5" ht="10.199999999999999" customHeight="1" x14ac:dyDescent="0.3">
      <c r="B60" s="27" t="s">
        <v>60</v>
      </c>
      <c r="C60" s="28">
        <v>72.314341153642616</v>
      </c>
    </row>
    <row r="61" spans="2:5" ht="10.199999999999999" customHeight="1" x14ac:dyDescent="0.3">
      <c r="B61" s="27" t="s">
        <v>61</v>
      </c>
      <c r="C61" s="28">
        <v>79.74814356435644</v>
      </c>
    </row>
    <row r="62" spans="2:5" ht="10.199999999999999" customHeight="1" x14ac:dyDescent="0.3">
      <c r="B62" s="27" t="s">
        <v>62</v>
      </c>
      <c r="C62" s="28">
        <v>223.74732065269868</v>
      </c>
    </row>
    <row r="63" spans="2:5" ht="10.199999999999999" customHeight="1" x14ac:dyDescent="0.3">
      <c r="B63" s="27" t="s">
        <v>63</v>
      </c>
      <c r="C63" s="28">
        <v>98.04679571509115</v>
      </c>
    </row>
    <row r="64" spans="2:5" ht="10.199999999999999" customHeight="1" x14ac:dyDescent="0.3">
      <c r="B64" s="27" t="s">
        <v>64</v>
      </c>
      <c r="C64" s="28">
        <v>156.78439233346145</v>
      </c>
    </row>
    <row r="65" spans="2:3" ht="10.199999999999999" customHeight="1" x14ac:dyDescent="0.3">
      <c r="B65" s="27" t="s">
        <v>65</v>
      </c>
      <c r="C65" s="28">
        <v>124.44189033003725</v>
      </c>
    </row>
    <row r="66" spans="2:3" ht="10.199999999999999" customHeight="1" x14ac:dyDescent="0.3">
      <c r="B66" s="27" t="s">
        <v>66</v>
      </c>
      <c r="C66" s="28">
        <v>129.97736489672735</v>
      </c>
    </row>
    <row r="67" spans="2:3" ht="10.199999999999999" customHeight="1" x14ac:dyDescent="0.3">
      <c r="B67" s="27" t="s">
        <v>67</v>
      </c>
      <c r="C67" s="28">
        <v>95.259894744430824</v>
      </c>
    </row>
    <row r="68" spans="2:3" ht="10.199999999999999" customHeight="1" x14ac:dyDescent="0.3">
      <c r="B68" s="27" t="s">
        <v>68</v>
      </c>
      <c r="C68" s="28">
        <v>90.702303099232296</v>
      </c>
    </row>
    <row r="69" spans="2:3" ht="10.199999999999999" customHeight="1" x14ac:dyDescent="0.3">
      <c r="B69" s="27" t="s">
        <v>69</v>
      </c>
      <c r="C69" s="28">
        <v>71.847300300692893</v>
      </c>
    </row>
    <row r="70" spans="2:3" ht="10.199999999999999" customHeight="1" x14ac:dyDescent="0.3">
      <c r="B70" s="27" t="s">
        <v>70</v>
      </c>
      <c r="C70" s="28">
        <v>62.23011363636364</v>
      </c>
    </row>
    <row r="71" spans="2:3" ht="10.199999999999999" customHeight="1" x14ac:dyDescent="0.3">
      <c r="B71" s="27" t="s">
        <v>71</v>
      </c>
      <c r="C71" s="28">
        <v>126.63862390144972</v>
      </c>
    </row>
    <row r="72" spans="2:3" ht="10.199999999999999" customHeight="1" x14ac:dyDescent="0.3">
      <c r="B72" s="27" t="s">
        <v>72</v>
      </c>
      <c r="C72" s="28">
        <v>98.04787269020845</v>
      </c>
    </row>
    <row r="73" spans="2:3" ht="10.199999999999999" customHeight="1" x14ac:dyDescent="0.3">
      <c r="B73" s="27" t="s">
        <v>73</v>
      </c>
      <c r="C73" s="28">
        <v>79.860465116279073</v>
      </c>
    </row>
    <row r="74" spans="2:3" ht="10.199999999999999" customHeight="1" x14ac:dyDescent="0.3">
      <c r="B74" s="27" t="s">
        <v>74</v>
      </c>
      <c r="C74" s="28">
        <v>95.057692307692307</v>
      </c>
    </row>
    <row r="75" spans="2:3" ht="10.199999999999999" customHeight="1" x14ac:dyDescent="0.3">
      <c r="B75" s="27" t="s">
        <v>75</v>
      </c>
      <c r="C75" s="28">
        <v>109.596085301758</v>
      </c>
    </row>
    <row r="76" spans="2:3" ht="10.199999999999999" customHeight="1" x14ac:dyDescent="0.3">
      <c r="B76" s="27" t="s">
        <v>76</v>
      </c>
      <c r="C76" s="28">
        <v>118.33696694863521</v>
      </c>
    </row>
    <row r="77" spans="2:3" ht="10.199999999999999" customHeight="1" x14ac:dyDescent="0.3">
      <c r="B77" s="27" t="s">
        <v>77</v>
      </c>
      <c r="C77" s="28">
        <v>100.31284177103545</v>
      </c>
    </row>
    <row r="78" spans="2:3" ht="10.199999999999999" customHeight="1" x14ac:dyDescent="0.3">
      <c r="B78" s="27" t="s">
        <v>78</v>
      </c>
      <c r="C78" s="28">
        <v>108.9485431622127</v>
      </c>
    </row>
    <row r="79" spans="2:3" ht="10.199999999999999" customHeight="1" x14ac:dyDescent="0.3">
      <c r="B79" s="27" t="s">
        <v>79</v>
      </c>
      <c r="C79" s="28">
        <v>118.02373443983403</v>
      </c>
    </row>
    <row r="80" spans="2:3" ht="10.199999999999999" customHeight="1" x14ac:dyDescent="0.3">
      <c r="B80" s="27" t="s">
        <v>80</v>
      </c>
      <c r="C80" s="28">
        <v>115.4668727604862</v>
      </c>
    </row>
    <row r="81" spans="2:3" ht="10.199999999999999" customHeight="1" x14ac:dyDescent="0.3">
      <c r="B81" s="27" t="s">
        <v>81</v>
      </c>
      <c r="C81" s="28">
        <v>116.72675067793907</v>
      </c>
    </row>
    <row r="82" spans="2:3" ht="10.199999999999999" customHeight="1" x14ac:dyDescent="0.3">
      <c r="B82" s="27" t="s">
        <v>82</v>
      </c>
      <c r="C82" s="28">
        <v>104.53700928978122</v>
      </c>
    </row>
    <row r="83" spans="2:3" ht="10.199999999999999" customHeight="1" x14ac:dyDescent="0.3">
      <c r="B83" s="27" t="s">
        <v>83</v>
      </c>
      <c r="C83" s="28">
        <v>176.75357001190002</v>
      </c>
    </row>
    <row r="84" spans="2:3" ht="10.199999999999999" customHeight="1" x14ac:dyDescent="0.3">
      <c r="B84" s="27" t="s">
        <v>84</v>
      </c>
      <c r="C84" s="28">
        <v>85.993004275165177</v>
      </c>
    </row>
    <row r="85" spans="2:3" ht="10.199999999999999" customHeight="1" x14ac:dyDescent="0.3">
      <c r="B85" s="27" t="s">
        <v>85</v>
      </c>
      <c r="C85" s="28">
        <v>138.39872348413743</v>
      </c>
    </row>
    <row r="86" spans="2:3" ht="10.199999999999999" customHeight="1" x14ac:dyDescent="0.3">
      <c r="B86" s="27" t="s">
        <v>86</v>
      </c>
      <c r="C86" s="28">
        <v>107.38047858942065</v>
      </c>
    </row>
    <row r="87" spans="2:3" ht="10.199999999999999" customHeight="1" x14ac:dyDescent="0.3">
      <c r="B87" s="27" t="s">
        <v>87</v>
      </c>
      <c r="C87" s="28">
        <v>93.610376734963637</v>
      </c>
    </row>
    <row r="88" spans="2:3" ht="10.199999999999999" customHeight="1" x14ac:dyDescent="0.3">
      <c r="B88" s="27" t="s">
        <v>88</v>
      </c>
      <c r="C88" s="28">
        <v>139.32424272919391</v>
      </c>
    </row>
    <row r="89" spans="2:3" ht="10.199999999999999" customHeight="1" x14ac:dyDescent="0.3">
      <c r="B89" s="27" t="s">
        <v>89</v>
      </c>
      <c r="C89" s="28">
        <v>87.953055141579725</v>
      </c>
    </row>
    <row r="90" spans="2:3" ht="10.199999999999999" customHeight="1" x14ac:dyDescent="0.3">
      <c r="B90" s="27" t="s">
        <v>90</v>
      </c>
      <c r="C90" s="28">
        <v>104.33339268227544</v>
      </c>
    </row>
    <row r="91" spans="2:3" ht="10.199999999999999" customHeight="1" x14ac:dyDescent="0.3">
      <c r="B91" s="27" t="s">
        <v>91</v>
      </c>
      <c r="C91" s="28">
        <v>65.143581081081081</v>
      </c>
    </row>
    <row r="92" spans="2:3" ht="10.199999999999999" customHeight="1" x14ac:dyDescent="0.3">
      <c r="B92" s="27" t="s">
        <v>92</v>
      </c>
      <c r="C92" s="28">
        <v>84.99568699938385</v>
      </c>
    </row>
    <row r="93" spans="2:3" ht="10.199999999999999" customHeight="1" x14ac:dyDescent="0.3">
      <c r="B93" s="27" t="s">
        <v>93</v>
      </c>
      <c r="C93" s="28">
        <v>85.160724837502457</v>
      </c>
    </row>
    <row r="94" spans="2:3" ht="10.199999999999999" customHeight="1" x14ac:dyDescent="0.3">
      <c r="B94" s="27" t="s">
        <v>94</v>
      </c>
      <c r="C94" s="28">
        <v>92.929666366095589</v>
      </c>
    </row>
    <row r="95" spans="2:3" ht="10.199999999999999" customHeight="1" x14ac:dyDescent="0.3">
      <c r="B95" s="27" t="s">
        <v>95</v>
      </c>
      <c r="C95" s="28">
        <v>112.73344079169321</v>
      </c>
    </row>
    <row r="96" spans="2:3" ht="10.199999999999999" customHeight="1" x14ac:dyDescent="0.3">
      <c r="B96" s="27" t="s">
        <v>96</v>
      </c>
      <c r="C96" s="28">
        <v>83.151894056051731</v>
      </c>
    </row>
    <row r="97" spans="2:3" ht="10.199999999999999" customHeight="1" x14ac:dyDescent="0.3">
      <c r="B97" s="27" t="s">
        <v>97</v>
      </c>
      <c r="C97" s="28">
        <v>186.28892378833484</v>
      </c>
    </row>
    <row r="98" spans="2:3" ht="10.199999999999999" customHeight="1" x14ac:dyDescent="0.3">
      <c r="B98" s="27" t="s">
        <v>98</v>
      </c>
      <c r="C98" s="28">
        <v>124.26353895163626</v>
      </c>
    </row>
    <row r="99" spans="2:3" ht="10.199999999999999" customHeight="1" x14ac:dyDescent="0.3">
      <c r="B99" s="27" t="s">
        <v>99</v>
      </c>
      <c r="C99" s="28">
        <v>66.675745945276716</v>
      </c>
    </row>
    <row r="100" spans="2:3" ht="10.199999999999999" customHeight="1" x14ac:dyDescent="0.3">
      <c r="B100" s="27" t="s">
        <v>100</v>
      </c>
      <c r="C100" s="28">
        <v>77.896643109540634</v>
      </c>
    </row>
    <row r="101" spans="2:3" ht="10.199999999999999" customHeight="1" x14ac:dyDescent="0.3">
      <c r="B101" s="27" t="s">
        <v>101</v>
      </c>
      <c r="C101" s="28">
        <v>115.39288811795318</v>
      </c>
    </row>
    <row r="102" spans="2:3" ht="10.199999999999999" customHeight="1" x14ac:dyDescent="0.3">
      <c r="B102" s="27" t="s">
        <v>102</v>
      </c>
      <c r="C102" s="28">
        <v>185.32779598866605</v>
      </c>
    </row>
    <row r="103" spans="2:3" ht="10.199999999999999" customHeight="1" x14ac:dyDescent="0.3">
      <c r="B103" s="27" t="s">
        <v>103</v>
      </c>
      <c r="C103" s="28">
        <v>75.731179694260163</v>
      </c>
    </row>
    <row r="104" spans="2:3" ht="10.199999999999999" customHeight="1" x14ac:dyDescent="0.3">
      <c r="B104" s="27" t="s">
        <v>104</v>
      </c>
      <c r="C104" s="28">
        <v>117.3755122714924</v>
      </c>
    </row>
    <row r="105" spans="2:3" ht="10.199999999999999" customHeight="1" x14ac:dyDescent="0.3">
      <c r="B105" s="27" t="s">
        <v>105</v>
      </c>
      <c r="C105" s="28">
        <v>130.95957908802404</v>
      </c>
    </row>
    <row r="106" spans="2:3" ht="10.199999999999999" customHeight="1" x14ac:dyDescent="0.3">
      <c r="B106" s="27" t="s">
        <v>106</v>
      </c>
      <c r="C106" s="28">
        <v>140.78537910595207</v>
      </c>
    </row>
    <row r="107" spans="2:3" ht="10.199999999999999" customHeight="1" x14ac:dyDescent="0.3">
      <c r="B107" s="27" t="s">
        <v>107</v>
      </c>
      <c r="C107" s="28">
        <v>111.15154109589039</v>
      </c>
    </row>
    <row r="108" spans="2:3" ht="10.199999999999999" customHeight="1" x14ac:dyDescent="0.3">
      <c r="B108" s="27" t="s">
        <v>108</v>
      </c>
      <c r="C108" s="28">
        <v>91.702641295086622</v>
      </c>
    </row>
    <row r="109" spans="2:3" ht="10.199999999999999" customHeight="1" x14ac:dyDescent="0.3">
      <c r="B109" s="27" t="s">
        <v>109</v>
      </c>
      <c r="C109" s="28">
        <v>77.678313710596271</v>
      </c>
    </row>
    <row r="110" spans="2:3" ht="10.199999999999999" customHeight="1" x14ac:dyDescent="0.3">
      <c r="B110" s="27" t="s">
        <v>110</v>
      </c>
      <c r="C110" s="28">
        <v>126.08993658317854</v>
      </c>
    </row>
    <row r="111" spans="2:3" ht="10.199999999999999" customHeight="1" x14ac:dyDescent="0.3">
      <c r="B111" s="27" t="s">
        <v>111</v>
      </c>
      <c r="C111" s="28">
        <v>77.786939159032173</v>
      </c>
    </row>
    <row r="112" spans="2:3" ht="10.199999999999999" customHeight="1" x14ac:dyDescent="0.3">
      <c r="B112" s="27" t="s">
        <v>112</v>
      </c>
      <c r="C112" s="28">
        <v>68.881919825470419</v>
      </c>
    </row>
    <row r="113" spans="2:3" ht="10.199999999999999" customHeight="1" x14ac:dyDescent="0.3">
      <c r="B113" s="27" t="s">
        <v>113</v>
      </c>
      <c r="C113" s="28">
        <v>68.725490196078425</v>
      </c>
    </row>
    <row r="114" spans="2:3" ht="10.199999999999999" customHeight="1" x14ac:dyDescent="0.3">
      <c r="B114" s="27" t="s">
        <v>114</v>
      </c>
      <c r="C114" s="28">
        <v>111.33012110951947</v>
      </c>
    </row>
    <row r="115" spans="2:3" ht="10.199999999999999" customHeight="1" x14ac:dyDescent="0.3">
      <c r="B115" s="27" t="s">
        <v>115</v>
      </c>
      <c r="C115" s="28">
        <v>61.224562656194223</v>
      </c>
    </row>
    <row r="116" spans="2:3" ht="10.199999999999999" customHeight="1" x14ac:dyDescent="0.3">
      <c r="B116" s="27" t="s">
        <v>116</v>
      </c>
      <c r="C116" s="28">
        <v>69.457255998136503</v>
      </c>
    </row>
    <row r="117" spans="2:3" ht="10.199999999999999" customHeight="1" x14ac:dyDescent="0.3">
      <c r="B117" s="27" t="s">
        <v>117</v>
      </c>
      <c r="C117" s="28">
        <v>103.66297176035893</v>
      </c>
    </row>
    <row r="118" spans="2:3" ht="10.199999999999999" customHeight="1" x14ac:dyDescent="0.3">
      <c r="B118" s="27" t="s">
        <v>118</v>
      </c>
      <c r="C118" s="28">
        <v>78.157324668291352</v>
      </c>
    </row>
    <row r="119" spans="2:3" ht="10.199999999999999" customHeight="1" x14ac:dyDescent="0.3">
      <c r="B119" s="27" t="s">
        <v>119</v>
      </c>
      <c r="C119" s="28">
        <v>78.661566484517323</v>
      </c>
    </row>
    <row r="120" spans="2:3" ht="10.199999999999999" customHeight="1" x14ac:dyDescent="0.3">
      <c r="B120" s="27" t="s">
        <v>120</v>
      </c>
      <c r="C120" s="28">
        <v>86.622819424799616</v>
      </c>
    </row>
    <row r="121" spans="2:3" ht="10.199999999999999" customHeight="1" x14ac:dyDescent="0.3">
      <c r="B121" s="27" t="s">
        <v>121</v>
      </c>
      <c r="C121" s="28">
        <v>138.61060929545081</v>
      </c>
    </row>
    <row r="122" spans="2:3" ht="10.199999999999999" customHeight="1" x14ac:dyDescent="0.3">
      <c r="B122" s="27" t="s">
        <v>122</v>
      </c>
      <c r="C122" s="28">
        <v>79.231059178288717</v>
      </c>
    </row>
    <row r="123" spans="2:3" ht="10.199999999999999" customHeight="1" x14ac:dyDescent="0.3">
      <c r="B123" s="27" t="s">
        <v>123</v>
      </c>
      <c r="C123" s="28">
        <v>141.01979929481965</v>
      </c>
    </row>
    <row r="124" spans="2:3" ht="10.199999999999999" customHeight="1" x14ac:dyDescent="0.3">
      <c r="B124" s="27" t="s">
        <v>124</v>
      </c>
      <c r="C124" s="28">
        <v>170.21681804863758</v>
      </c>
    </row>
    <row r="125" spans="2:3" ht="10.199999999999999" customHeight="1" x14ac:dyDescent="0.3">
      <c r="B125" s="27" t="s">
        <v>125</v>
      </c>
      <c r="C125" s="28">
        <v>100.03577817531304</v>
      </c>
    </row>
    <row r="126" spans="2:3" ht="10.199999999999999" customHeight="1" x14ac:dyDescent="0.3">
      <c r="B126" s="27" t="s">
        <v>126</v>
      </c>
      <c r="C126" s="28">
        <v>102.47122302158273</v>
      </c>
    </row>
    <row r="127" spans="2:3" ht="10.199999999999999" customHeight="1" x14ac:dyDescent="0.3">
      <c r="B127" s="27" t="s">
        <v>127</v>
      </c>
      <c r="C127" s="28">
        <v>126.85746399545467</v>
      </c>
    </row>
    <row r="128" spans="2:3" ht="10.199999999999999" customHeight="1" x14ac:dyDescent="0.3">
      <c r="B128" s="27" t="s">
        <v>128</v>
      </c>
      <c r="C128" s="28">
        <v>71.093244313681112</v>
      </c>
    </row>
    <row r="129" spans="2:3" ht="10.199999999999999" customHeight="1" x14ac:dyDescent="0.3">
      <c r="B129" s="27" t="s">
        <v>129</v>
      </c>
      <c r="C129" s="28">
        <v>177.77037466203166</v>
      </c>
    </row>
    <row r="130" spans="2:3" ht="10.199999999999999" customHeight="1" x14ac:dyDescent="0.3">
      <c r="B130" s="27" t="s">
        <v>130</v>
      </c>
      <c r="C130" s="28">
        <v>101.89241282635359</v>
      </c>
    </row>
    <row r="131" spans="2:3" ht="10.199999999999999" customHeight="1" x14ac:dyDescent="0.3">
      <c r="B131" s="27" t="s">
        <v>131</v>
      </c>
      <c r="C131" s="28">
        <v>118.68526657748903</v>
      </c>
    </row>
    <row r="132" spans="2:3" ht="10.199999999999999" customHeight="1" x14ac:dyDescent="0.3">
      <c r="B132" s="27" t="s">
        <v>132</v>
      </c>
      <c r="C132" s="28">
        <v>110.47957371225577</v>
      </c>
    </row>
    <row r="133" spans="2:3" ht="10.199999999999999" customHeight="1" x14ac:dyDescent="0.3">
      <c r="B133" s="27" t="s">
        <v>133</v>
      </c>
      <c r="C133" s="28">
        <v>123.57953749124036</v>
      </c>
    </row>
    <row r="134" spans="2:3" ht="10.199999999999999" customHeight="1" x14ac:dyDescent="0.3">
      <c r="B134" s="27" t="s">
        <v>134</v>
      </c>
      <c r="C134" s="28">
        <v>120.96188101175632</v>
      </c>
    </row>
    <row r="135" spans="2:3" ht="10.199999999999999" customHeight="1" x14ac:dyDescent="0.3">
      <c r="B135" s="27" t="s">
        <v>135</v>
      </c>
      <c r="C135" s="28">
        <v>143.82340455638885</v>
      </c>
    </row>
    <row r="136" spans="2:3" ht="10.199999999999999" customHeight="1" x14ac:dyDescent="0.3">
      <c r="B136" s="27" t="s">
        <v>136</v>
      </c>
      <c r="C136" s="28">
        <v>57.736666666666672</v>
      </c>
    </row>
    <row r="137" spans="2:3" ht="10.199999999999999" customHeight="1" x14ac:dyDescent="0.3">
      <c r="B137" s="27" t="s">
        <v>137</v>
      </c>
      <c r="C137" s="28">
        <v>77.389010759427563</v>
      </c>
    </row>
    <row r="138" spans="2:3" ht="10.199999999999999" customHeight="1" x14ac:dyDescent="0.3">
      <c r="B138" s="27" t="s">
        <v>138</v>
      </c>
      <c r="C138" s="28">
        <v>148.64473141915099</v>
      </c>
    </row>
    <row r="139" spans="2:3" ht="10.199999999999999" customHeight="1" x14ac:dyDescent="0.3">
      <c r="B139" s="27" t="s">
        <v>139</v>
      </c>
      <c r="C139" s="28">
        <v>70.306048345264017</v>
      </c>
    </row>
    <row r="140" spans="2:3" ht="10.199999999999999" customHeight="1" x14ac:dyDescent="0.3">
      <c r="B140" s="27" t="s">
        <v>140</v>
      </c>
      <c r="C140" s="28">
        <v>143.77892982780966</v>
      </c>
    </row>
    <row r="141" spans="2:3" ht="10.199999999999999" customHeight="1" x14ac:dyDescent="0.3">
      <c r="B141" s="27" t="s">
        <v>141</v>
      </c>
      <c r="C141" s="28">
        <v>149.05156291744589</v>
      </c>
    </row>
    <row r="142" spans="2:3" ht="10.199999999999999" customHeight="1" x14ac:dyDescent="0.3">
      <c r="B142" s="27" t="s">
        <v>142</v>
      </c>
      <c r="C142" s="28">
        <v>72.37011592958352</v>
      </c>
    </row>
    <row r="143" spans="2:3" ht="10.199999999999999" customHeight="1" x14ac:dyDescent="0.3">
      <c r="B143" s="27" t="s">
        <v>143</v>
      </c>
      <c r="C143" s="28">
        <v>137.69969329243898</v>
      </c>
    </row>
    <row r="144" spans="2:3" ht="10.199999999999999" customHeight="1" x14ac:dyDescent="0.3">
      <c r="B144" s="27" t="s">
        <v>144</v>
      </c>
      <c r="C144" s="28">
        <v>175.96120604504148</v>
      </c>
    </row>
    <row r="145" spans="2:3" ht="10.199999999999999" customHeight="1" x14ac:dyDescent="0.3">
      <c r="B145" s="27" t="s">
        <v>145</v>
      </c>
      <c r="C145" s="28">
        <v>175.68646080760095</v>
      </c>
    </row>
    <row r="146" spans="2:3" ht="10.199999999999999" customHeight="1" x14ac:dyDescent="0.3">
      <c r="B146" s="27" t="s">
        <v>146</v>
      </c>
      <c r="C146" s="28">
        <v>129.43702356808168</v>
      </c>
    </row>
    <row r="147" spans="2:3" ht="10.199999999999999" customHeight="1" x14ac:dyDescent="0.3">
      <c r="B147" s="27" t="s">
        <v>147</v>
      </c>
      <c r="C147" s="28">
        <v>162.48374914168005</v>
      </c>
    </row>
    <row r="148" spans="2:3" ht="10.199999999999999" customHeight="1" x14ac:dyDescent="0.3">
      <c r="B148" s="27" t="s">
        <v>148</v>
      </c>
      <c r="C148" s="28">
        <v>58.301489921121821</v>
      </c>
    </row>
    <row r="149" spans="2:3" ht="10.199999999999999" customHeight="1" x14ac:dyDescent="0.3">
      <c r="B149" s="27" t="s">
        <v>149</v>
      </c>
      <c r="C149" s="28">
        <v>131.70930982584392</v>
      </c>
    </row>
    <row r="150" spans="2:3" ht="10.199999999999999" customHeight="1" x14ac:dyDescent="0.3">
      <c r="B150" s="27" t="s">
        <v>150</v>
      </c>
      <c r="C150" s="28">
        <v>82.741009463722392</v>
      </c>
    </row>
    <row r="151" spans="2:3" ht="10.199999999999999" customHeight="1" x14ac:dyDescent="0.3">
      <c r="B151" s="27" t="s">
        <v>151</v>
      </c>
      <c r="C151" s="28">
        <v>156.69488817891374</v>
      </c>
    </row>
    <row r="152" spans="2:3" ht="10.199999999999999" customHeight="1" x14ac:dyDescent="0.3">
      <c r="B152" s="27" t="s">
        <v>152</v>
      </c>
      <c r="C152" s="28">
        <v>155.81583083297613</v>
      </c>
    </row>
    <row r="153" spans="2:3" ht="10.199999999999999" customHeight="1" x14ac:dyDescent="0.3">
      <c r="B153" s="27" t="s">
        <v>153</v>
      </c>
      <c r="C153" s="28">
        <v>88.264556246466938</v>
      </c>
    </row>
    <row r="154" spans="2:3" ht="10.199999999999999" customHeight="1" x14ac:dyDescent="0.3">
      <c r="B154" s="27" t="s">
        <v>154</v>
      </c>
      <c r="C154" s="28">
        <v>68.728229005000856</v>
      </c>
    </row>
    <row r="155" spans="2:3" ht="10.199999999999999" customHeight="1" x14ac:dyDescent="0.3">
      <c r="B155" s="27" t="s">
        <v>155</v>
      </c>
      <c r="C155" s="28">
        <v>166.90082856235728</v>
      </c>
    </row>
    <row r="156" spans="2:3" ht="10.199999999999999" customHeight="1" x14ac:dyDescent="0.3">
      <c r="B156" s="27" t="s">
        <v>156</v>
      </c>
      <c r="C156" s="28">
        <v>83.582006146968425</v>
      </c>
    </row>
    <row r="157" spans="2:3" ht="10.199999999999999" customHeight="1" x14ac:dyDescent="0.3">
      <c r="B157" s="27" t="s">
        <v>157</v>
      </c>
      <c r="C157" s="28">
        <v>133.45741878841088</v>
      </c>
    </row>
    <row r="158" spans="2:3" ht="10.199999999999999" customHeight="1" x14ac:dyDescent="0.3">
      <c r="B158" s="27" t="s">
        <v>158</v>
      </c>
      <c r="C158" s="28">
        <v>84.210637654880642</v>
      </c>
    </row>
    <row r="159" spans="2:3" ht="10.199999999999999" customHeight="1" x14ac:dyDescent="0.3">
      <c r="B159" s="27" t="s">
        <v>159</v>
      </c>
      <c r="C159" s="28">
        <v>144.23044145219021</v>
      </c>
    </row>
    <row r="160" spans="2:3" ht="10.199999999999999" customHeight="1" x14ac:dyDescent="0.3">
      <c r="B160" s="27" t="s">
        <v>160</v>
      </c>
      <c r="C160" s="28">
        <v>83.59508996132503</v>
      </c>
    </row>
    <row r="161" spans="2:3" ht="10.199999999999999" customHeight="1" x14ac:dyDescent="0.3">
      <c r="B161" s="27" t="s">
        <v>161</v>
      </c>
      <c r="C161" s="28">
        <v>65.603173368592991</v>
      </c>
    </row>
    <row r="162" spans="2:3" ht="10.199999999999999" customHeight="1" x14ac:dyDescent="0.3">
      <c r="B162" s="27" t="s">
        <v>162</v>
      </c>
      <c r="C162" s="28">
        <v>194.21103882476388</v>
      </c>
    </row>
    <row r="163" spans="2:3" ht="10.199999999999999" customHeight="1" x14ac:dyDescent="0.3">
      <c r="B163" s="27" t="s">
        <v>163</v>
      </c>
      <c r="C163" s="28">
        <v>118.88767123287671</v>
      </c>
    </row>
    <row r="164" spans="2:3" ht="10.199999999999999" customHeight="1" x14ac:dyDescent="0.3">
      <c r="B164" s="27" t="s">
        <v>164</v>
      </c>
      <c r="C164" s="28">
        <v>85.571573375380098</v>
      </c>
    </row>
    <row r="165" spans="2:3" ht="10.199999999999999" customHeight="1" x14ac:dyDescent="0.3">
      <c r="B165" s="27" t="s">
        <v>165</v>
      </c>
      <c r="C165" s="28">
        <v>101.07289583712053</v>
      </c>
    </row>
    <row r="166" spans="2:3" ht="10.199999999999999" customHeight="1" x14ac:dyDescent="0.3">
      <c r="B166" s="27" t="s">
        <v>166</v>
      </c>
      <c r="C166" s="28">
        <v>91.087519419989633</v>
      </c>
    </row>
    <row r="167" spans="2:3" ht="10.199999999999999" customHeight="1" x14ac:dyDescent="0.3">
      <c r="B167" s="27" t="s">
        <v>167</v>
      </c>
      <c r="C167" s="28">
        <v>51.725115125752751</v>
      </c>
    </row>
    <row r="168" spans="2:3" ht="10.199999999999999" customHeight="1" x14ac:dyDescent="0.3">
      <c r="B168" s="27" t="s">
        <v>168</v>
      </c>
      <c r="C168" s="28">
        <v>109.60582386363637</v>
      </c>
    </row>
    <row r="169" spans="2:3" ht="10.199999999999999" customHeight="1" x14ac:dyDescent="0.3">
      <c r="B169" s="27" t="s">
        <v>169</v>
      </c>
      <c r="C169" s="28">
        <v>96.181796378462636</v>
      </c>
    </row>
    <row r="170" spans="2:3" ht="10.199999999999999" customHeight="1" x14ac:dyDescent="0.3">
      <c r="B170" s="27" t="s">
        <v>170</v>
      </c>
      <c r="C170" s="28">
        <v>74.396500593119811</v>
      </c>
    </row>
    <row r="171" spans="2:3" ht="10.199999999999999" customHeight="1" x14ac:dyDescent="0.3">
      <c r="B171" s="27" t="s">
        <v>171</v>
      </c>
      <c r="C171" s="28">
        <v>80.252422595131165</v>
      </c>
    </row>
    <row r="172" spans="2:3" ht="10.199999999999999" customHeight="1" x14ac:dyDescent="0.3">
      <c r="B172" s="27" t="s">
        <v>172</v>
      </c>
      <c r="C172" s="28">
        <v>154.33951551854659</v>
      </c>
    </row>
    <row r="173" spans="2:3" ht="10.199999999999999" customHeight="1" x14ac:dyDescent="0.3">
      <c r="B173" s="27" t="s">
        <v>173</v>
      </c>
      <c r="C173" s="28">
        <v>175.62219690299861</v>
      </c>
    </row>
    <row r="174" spans="2:3" ht="10.199999999999999" customHeight="1" x14ac:dyDescent="0.3">
      <c r="B174" s="27" t="s">
        <v>174</v>
      </c>
      <c r="C174" s="28">
        <v>134.35627955859169</v>
      </c>
    </row>
    <row r="175" spans="2:3" ht="10.199999999999999" customHeight="1" x14ac:dyDescent="0.3">
      <c r="B175" s="27" t="s">
        <v>175</v>
      </c>
      <c r="C175" s="28">
        <v>90.126518518518523</v>
      </c>
    </row>
    <row r="176" spans="2:3" ht="10.199999999999999" customHeight="1" x14ac:dyDescent="0.3">
      <c r="B176" s="27" t="s">
        <v>176</v>
      </c>
      <c r="C176" s="28">
        <v>105.00433114713526</v>
      </c>
    </row>
    <row r="177" spans="2:3" ht="10.199999999999999" customHeight="1" x14ac:dyDescent="0.3">
      <c r="B177" s="27" t="s">
        <v>177</v>
      </c>
      <c r="C177" s="28">
        <v>175.7152748854644</v>
      </c>
    </row>
    <row r="178" spans="2:3" ht="10.199999999999999" customHeight="1" x14ac:dyDescent="0.3">
      <c r="B178" s="27" t="s">
        <v>178</v>
      </c>
      <c r="C178" s="28">
        <v>160.61880058804644</v>
      </c>
    </row>
    <row r="179" spans="2:3" ht="10.199999999999999" customHeight="1" x14ac:dyDescent="0.3">
      <c r="B179" s="27" t="s">
        <v>179</v>
      </c>
      <c r="C179" s="28">
        <v>71.44086021505376</v>
      </c>
    </row>
    <row r="180" spans="2:3" ht="10.199999999999999" customHeight="1" x14ac:dyDescent="0.3">
      <c r="B180" s="27" t="s">
        <v>180</v>
      </c>
      <c r="C180" s="28">
        <v>134.52615961406909</v>
      </c>
    </row>
    <row r="181" spans="2:3" ht="10.199999999999999" customHeight="1" x14ac:dyDescent="0.3">
      <c r="B181" s="27" t="s">
        <v>181</v>
      </c>
      <c r="C181" s="28">
        <v>77.088934850051714</v>
      </c>
    </row>
    <row r="182" spans="2:3" ht="10.199999999999999" customHeight="1" x14ac:dyDescent="0.3">
      <c r="B182" s="27" t="s">
        <v>182</v>
      </c>
      <c r="C182" s="28">
        <v>64.002130681818173</v>
      </c>
    </row>
    <row r="183" spans="2:3" ht="10.199999999999999" customHeight="1" x14ac:dyDescent="0.3">
      <c r="B183" s="27" t="s">
        <v>183</v>
      </c>
      <c r="C183" s="28">
        <v>69.389379430419098</v>
      </c>
    </row>
    <row r="184" spans="2:3" ht="10.199999999999999" customHeight="1" x14ac:dyDescent="0.3">
      <c r="B184" s="27" t="s">
        <v>184</v>
      </c>
      <c r="C184" s="28">
        <v>70.417365269461072</v>
      </c>
    </row>
    <row r="185" spans="2:3" ht="10.199999999999999" customHeight="1" x14ac:dyDescent="0.3">
      <c r="B185" s="27" t="s">
        <v>185</v>
      </c>
      <c r="C185" s="28">
        <v>142.15678184631253</v>
      </c>
    </row>
    <row r="186" spans="2:3" ht="10.199999999999999" customHeight="1" x14ac:dyDescent="0.3">
      <c r="B186" s="27" t="s">
        <v>186</v>
      </c>
      <c r="C186" s="28">
        <v>72.02566096423017</v>
      </c>
    </row>
    <row r="187" spans="2:3" ht="10.199999999999999" customHeight="1" x14ac:dyDescent="0.3">
      <c r="B187" s="27" t="s">
        <v>187</v>
      </c>
      <c r="C187" s="28">
        <v>72.392330383480839</v>
      </c>
    </row>
    <row r="188" spans="2:3" ht="10.199999999999999" customHeight="1" x14ac:dyDescent="0.3">
      <c r="B188" s="27" t="s">
        <v>188</v>
      </c>
      <c r="C188" s="28">
        <v>84.588307315580053</v>
      </c>
    </row>
    <row r="189" spans="2:3" ht="10.199999999999999" customHeight="1" x14ac:dyDescent="0.3">
      <c r="B189" s="27" t="s">
        <v>189</v>
      </c>
      <c r="C189" s="28">
        <v>100.6385903524119</v>
      </c>
    </row>
    <row r="190" spans="2:3" ht="10.199999999999999" customHeight="1" x14ac:dyDescent="0.3">
      <c r="B190" s="27" t="s">
        <v>190</v>
      </c>
      <c r="C190" s="28">
        <v>129.04067197170647</v>
      </c>
    </row>
    <row r="191" spans="2:3" ht="10.199999999999999" customHeight="1" x14ac:dyDescent="0.3">
      <c r="B191" s="27" t="s">
        <v>191</v>
      </c>
      <c r="C191" s="28">
        <v>94.588527883174436</v>
      </c>
    </row>
    <row r="192" spans="2:3" ht="10.199999999999999" customHeight="1" x14ac:dyDescent="0.3">
      <c r="B192" s="27" t="s">
        <v>192</v>
      </c>
      <c r="C192" s="28">
        <v>88.672487526728432</v>
      </c>
    </row>
    <row r="193" spans="2:3" ht="10.199999999999999" customHeight="1" x14ac:dyDescent="0.3">
      <c r="B193" s="27" t="s">
        <v>193</v>
      </c>
      <c r="C193" s="28">
        <v>102.31042978373938</v>
      </c>
    </row>
    <row r="194" spans="2:3" ht="10.199999999999999" customHeight="1" x14ac:dyDescent="0.3">
      <c r="B194" s="27" t="s">
        <v>194</v>
      </c>
      <c r="C194" s="28">
        <v>64.388370817334064</v>
      </c>
    </row>
    <row r="195" spans="2:3" ht="10.199999999999999" customHeight="1" x14ac:dyDescent="0.3">
      <c r="B195" s="27" t="s">
        <v>195</v>
      </c>
      <c r="C195" s="28">
        <v>149.81118522319139</v>
      </c>
    </row>
    <row r="196" spans="2:3" ht="10.199999999999999" customHeight="1" x14ac:dyDescent="0.3">
      <c r="B196" s="27" t="s">
        <v>196</v>
      </c>
      <c r="C196" s="28">
        <v>127.74905761981692</v>
      </c>
    </row>
    <row r="197" spans="2:3" ht="10.199999999999999" customHeight="1" x14ac:dyDescent="0.3">
      <c r="B197" s="27" t="s">
        <v>197</v>
      </c>
      <c r="C197" s="28">
        <v>175.7718919549618</v>
      </c>
    </row>
    <row r="198" spans="2:3" ht="10.199999999999999" customHeight="1" x14ac:dyDescent="0.3">
      <c r="B198" s="27" t="s">
        <v>198</v>
      </c>
      <c r="C198" s="28">
        <v>75.130873541469569</v>
      </c>
    </row>
    <row r="199" spans="2:3" ht="10.199999999999999" customHeight="1" x14ac:dyDescent="0.3">
      <c r="B199" s="27" t="s">
        <v>199</v>
      </c>
      <c r="C199" s="28">
        <v>87.568971113274912</v>
      </c>
    </row>
    <row r="200" spans="2:3" ht="10.199999999999999" customHeight="1" x14ac:dyDescent="0.3">
      <c r="B200" s="27" t="s">
        <v>200</v>
      </c>
      <c r="C200" s="28">
        <v>78.187792548211945</v>
      </c>
    </row>
    <row r="201" spans="2:3" ht="10.199999999999999" customHeight="1" x14ac:dyDescent="0.3">
      <c r="B201" s="27" t="s">
        <v>201</v>
      </c>
      <c r="C201" s="28">
        <v>91.928018797638828</v>
      </c>
    </row>
    <row r="202" spans="2:3" ht="10.199999999999999" customHeight="1" x14ac:dyDescent="0.3">
      <c r="B202" s="27" t="s">
        <v>202</v>
      </c>
      <c r="C202" s="28">
        <v>74.264163318848901</v>
      </c>
    </row>
    <row r="203" spans="2:3" ht="10.199999999999999" customHeight="1" x14ac:dyDescent="0.3">
      <c r="B203" s="27" t="s">
        <v>203</v>
      </c>
      <c r="C203" s="28">
        <v>223.42080728890772</v>
      </c>
    </row>
    <row r="204" spans="2:3" ht="10.199999999999999" customHeight="1" x14ac:dyDescent="0.3">
      <c r="B204" s="27" t="s">
        <v>204</v>
      </c>
      <c r="C204" s="28">
        <v>91.356498083343652</v>
      </c>
    </row>
    <row r="205" spans="2:3" ht="10.199999999999999" customHeight="1" x14ac:dyDescent="0.3">
      <c r="B205" s="27" t="s">
        <v>205</v>
      </c>
      <c r="C205" s="28">
        <v>205.4731907412833</v>
      </c>
    </row>
    <row r="206" spans="2:3" ht="10.199999999999999" customHeight="1" x14ac:dyDescent="0.3">
      <c r="B206" s="27" t="s">
        <v>206</v>
      </c>
      <c r="C206" s="28">
        <v>133.33272710739291</v>
      </c>
    </row>
    <row r="207" spans="2:3" ht="10.199999999999999" customHeight="1" x14ac:dyDescent="0.3">
      <c r="B207" s="27" t="s">
        <v>207</v>
      </c>
      <c r="C207" s="28">
        <v>58.670876559915804</v>
      </c>
    </row>
    <row r="208" spans="2:3" ht="10.199999999999999" customHeight="1" x14ac:dyDescent="0.3">
      <c r="B208" s="27" t="s">
        <v>208</v>
      </c>
      <c r="C208" s="28">
        <v>155.95244602350365</v>
      </c>
    </row>
    <row r="209" spans="2:3" ht="10.199999999999999" customHeight="1" x14ac:dyDescent="0.3">
      <c r="B209" s="27" t="s">
        <v>209</v>
      </c>
      <c r="C209" s="28">
        <v>90.125061952750698</v>
      </c>
    </row>
    <row r="210" spans="2:3" ht="10.199999999999999" customHeight="1" x14ac:dyDescent="0.3">
      <c r="B210" s="27" t="s">
        <v>210</v>
      </c>
      <c r="C210" s="28">
        <v>141.1362792424805</v>
      </c>
    </row>
    <row r="211" spans="2:3" ht="10.199999999999999" customHeight="1" x14ac:dyDescent="0.3">
      <c r="B211" s="27" t="s">
        <v>211</v>
      </c>
      <c r="C211" s="28">
        <v>68.149894994749744</v>
      </c>
    </row>
    <row r="212" spans="2:3" ht="10.199999999999999" customHeight="1" x14ac:dyDescent="0.3">
      <c r="B212" s="27" t="s">
        <v>212</v>
      </c>
      <c r="C212" s="28">
        <v>130.78033306899286</v>
      </c>
    </row>
    <row r="213" spans="2:3" ht="10.199999999999999" customHeight="1" x14ac:dyDescent="0.3">
      <c r="B213" s="27" t="s">
        <v>213</v>
      </c>
      <c r="C213" s="28">
        <v>85.565949485500468</v>
      </c>
    </row>
    <row r="214" spans="2:3" ht="10.199999999999999" customHeight="1" x14ac:dyDescent="0.3">
      <c r="B214" s="27" t="s">
        <v>214</v>
      </c>
      <c r="C214" s="28">
        <v>149.31328036322364</v>
      </c>
    </row>
    <row r="215" spans="2:3" ht="10.199999999999999" customHeight="1" x14ac:dyDescent="0.3">
      <c r="B215" s="27" t="s">
        <v>215</v>
      </c>
      <c r="C215" s="28">
        <v>94.222222222222214</v>
      </c>
    </row>
    <row r="216" spans="2:3" ht="10.199999999999999" customHeight="1" x14ac:dyDescent="0.3">
      <c r="B216" s="27" t="s">
        <v>216</v>
      </c>
      <c r="C216" s="28">
        <v>104.62676653476541</v>
      </c>
    </row>
    <row r="217" spans="2:3" ht="10.199999999999999" customHeight="1" x14ac:dyDescent="0.3">
      <c r="B217" s="27" t="s">
        <v>217</v>
      </c>
      <c r="C217" s="28">
        <v>181.44915326355201</v>
      </c>
    </row>
    <row r="218" spans="2:3" ht="10.199999999999999" customHeight="1" x14ac:dyDescent="0.3">
      <c r="B218" s="27" t="s">
        <v>218</v>
      </c>
      <c r="C218" s="28">
        <v>117.14739069111425</v>
      </c>
    </row>
    <row r="219" spans="2:3" ht="10.199999999999999" customHeight="1" x14ac:dyDescent="0.3">
      <c r="B219" s="27" t="s">
        <v>219</v>
      </c>
      <c r="C219" s="28">
        <v>76.66934404283802</v>
      </c>
    </row>
    <row r="220" spans="2:3" ht="10.199999999999999" customHeight="1" x14ac:dyDescent="0.3">
      <c r="B220" s="27" t="s">
        <v>220</v>
      </c>
      <c r="C220" s="28">
        <v>132.94345274734292</v>
      </c>
    </row>
    <row r="221" spans="2:3" ht="10.199999999999999" customHeight="1" x14ac:dyDescent="0.3">
      <c r="B221" s="27" t="s">
        <v>221</v>
      </c>
      <c r="C221" s="28">
        <v>57.852699177202481</v>
      </c>
    </row>
    <row r="222" spans="2:3" ht="10.199999999999999" customHeight="1" x14ac:dyDescent="0.3">
      <c r="B222" s="27" t="s">
        <v>222</v>
      </c>
      <c r="C222" s="28">
        <v>77.728463226445811</v>
      </c>
    </row>
    <row r="223" spans="2:3" ht="10.199999999999999" customHeight="1" x14ac:dyDescent="0.3">
      <c r="B223" s="27" t="s">
        <v>223</v>
      </c>
      <c r="C223" s="28">
        <v>93.239686000872226</v>
      </c>
    </row>
    <row r="224" spans="2:3" ht="10.199999999999999" customHeight="1" x14ac:dyDescent="0.3">
      <c r="B224" s="27" t="s">
        <v>224</v>
      </c>
      <c r="C224" s="28">
        <v>118.5887901636267</v>
      </c>
    </row>
    <row r="225" spans="2:3" ht="10.199999999999999" customHeight="1" x14ac:dyDescent="0.3">
      <c r="B225" s="27" t="s">
        <v>225</v>
      </c>
      <c r="C225" s="28">
        <v>130.0392156862745</v>
      </c>
    </row>
    <row r="226" spans="2:3" ht="10.199999999999999" customHeight="1" x14ac:dyDescent="0.3">
      <c r="B226" s="27" t="s">
        <v>226</v>
      </c>
      <c r="C226" s="28">
        <v>150.85360824742267</v>
      </c>
    </row>
    <row r="227" spans="2:3" ht="10.199999999999999" customHeight="1" x14ac:dyDescent="0.3">
      <c r="B227" s="27" t="s">
        <v>227</v>
      </c>
      <c r="C227" s="28">
        <v>97.731655155488554</v>
      </c>
    </row>
    <row r="228" spans="2:3" ht="10.199999999999999" customHeight="1" x14ac:dyDescent="0.3">
      <c r="B228" s="27" t="s">
        <v>228</v>
      </c>
      <c r="C228" s="28">
        <v>69.831032841504054</v>
      </c>
    </row>
    <row r="229" spans="2:3" ht="10.199999999999999" customHeight="1" x14ac:dyDescent="0.3">
      <c r="B229" s="27" t="s">
        <v>229</v>
      </c>
      <c r="C229" s="28">
        <v>117.22175732217573</v>
      </c>
    </row>
    <row r="230" spans="2:3" ht="10.199999999999999" customHeight="1" x14ac:dyDescent="0.3">
      <c r="B230" s="27" t="s">
        <v>230</v>
      </c>
      <c r="C230" s="28">
        <v>70.446809741424204</v>
      </c>
    </row>
    <row r="231" spans="2:3" ht="10.199999999999999" customHeight="1" x14ac:dyDescent="0.3">
      <c r="B231" s="27" t="s">
        <v>231</v>
      </c>
      <c r="C231" s="28">
        <v>116.07618476304739</v>
      </c>
    </row>
    <row r="232" spans="2:3" ht="10.199999999999999" customHeight="1" x14ac:dyDescent="0.3">
      <c r="B232" s="27" t="s">
        <v>232</v>
      </c>
      <c r="C232" s="28">
        <v>79.265572026856347</v>
      </c>
    </row>
    <row r="233" spans="2:3" ht="10.199999999999999" customHeight="1" x14ac:dyDescent="0.3">
      <c r="B233" s="27" t="s">
        <v>233</v>
      </c>
      <c r="C233" s="28">
        <v>64.265481810608165</v>
      </c>
    </row>
    <row r="234" spans="2:3" ht="10.199999999999999" customHeight="1" x14ac:dyDescent="0.3">
      <c r="B234" s="27" t="s">
        <v>234</v>
      </c>
      <c r="C234" s="28">
        <v>76.603951081843846</v>
      </c>
    </row>
    <row r="235" spans="2:3" ht="10.199999999999999" customHeight="1" x14ac:dyDescent="0.3">
      <c r="B235" s="27" t="s">
        <v>235</v>
      </c>
      <c r="C235" s="28">
        <v>75.60917721518986</v>
      </c>
    </row>
    <row r="236" spans="2:3" ht="10.199999999999999" customHeight="1" x14ac:dyDescent="0.3">
      <c r="B236" s="27" t="s">
        <v>236</v>
      </c>
      <c r="C236" s="28">
        <v>75.44382801664355</v>
      </c>
    </row>
    <row r="237" spans="2:3" ht="10.199999999999999" customHeight="1" x14ac:dyDescent="0.3">
      <c r="B237" s="27" t="s">
        <v>237</v>
      </c>
      <c r="C237" s="28">
        <v>119.66212260600486</v>
      </c>
    </row>
    <row r="238" spans="2:3" ht="10.199999999999999" customHeight="1" x14ac:dyDescent="0.3">
      <c r="B238" s="27" t="s">
        <v>238</v>
      </c>
      <c r="C238" s="28">
        <v>108.0599144079886</v>
      </c>
    </row>
    <row r="239" spans="2:3" ht="10.199999999999999" customHeight="1" x14ac:dyDescent="0.3">
      <c r="B239" s="27" t="s">
        <v>239</v>
      </c>
      <c r="C239" s="28">
        <v>160.30254242973101</v>
      </c>
    </row>
    <row r="240" spans="2:3" ht="10.199999999999999" customHeight="1" x14ac:dyDescent="0.3">
      <c r="B240" s="27" t="s">
        <v>240</v>
      </c>
      <c r="C240" s="28">
        <v>71.688488414858412</v>
      </c>
    </row>
    <row r="241" spans="2:3" ht="10.199999999999999" customHeight="1" x14ac:dyDescent="0.3">
      <c r="B241" s="27" t="s">
        <v>241</v>
      </c>
      <c r="C241" s="28">
        <v>75.538778311599174</v>
      </c>
    </row>
    <row r="242" spans="2:3" ht="10.199999999999999" customHeight="1" x14ac:dyDescent="0.3">
      <c r="B242" s="27" t="s">
        <v>242</v>
      </c>
      <c r="C242" s="28">
        <v>156.41422691847399</v>
      </c>
    </row>
    <row r="243" spans="2:3" ht="10.199999999999999" customHeight="1" x14ac:dyDescent="0.3">
      <c r="B243" s="27" t="s">
        <v>243</v>
      </c>
      <c r="C243" s="28">
        <v>91.265624999999986</v>
      </c>
    </row>
    <row r="244" spans="2:3" ht="10.199999999999999" customHeight="1" x14ac:dyDescent="0.3">
      <c r="B244" s="27" t="s">
        <v>244</v>
      </c>
      <c r="C244" s="28">
        <v>90.920097161851189</v>
      </c>
    </row>
    <row r="245" spans="2:3" ht="10.199999999999999" customHeight="1" x14ac:dyDescent="0.3">
      <c r="B245" s="27" t="s">
        <v>245</v>
      </c>
      <c r="C245" s="28">
        <v>153.11730395333765</v>
      </c>
    </row>
    <row r="246" spans="2:3" ht="10.199999999999999" customHeight="1" x14ac:dyDescent="0.3">
      <c r="B246" s="27" t="s">
        <v>246</v>
      </c>
      <c r="C246" s="28">
        <v>74.969284409762579</v>
      </c>
    </row>
    <row r="247" spans="2:3" ht="10.199999999999999" customHeight="1" x14ac:dyDescent="0.3">
      <c r="B247" s="27" t="s">
        <v>247</v>
      </c>
      <c r="C247" s="28">
        <v>95.273153575615467</v>
      </c>
    </row>
    <row r="248" spans="2:3" ht="10.199999999999999" customHeight="1" x14ac:dyDescent="0.3">
      <c r="B248" s="27" t="s">
        <v>248</v>
      </c>
      <c r="C248" s="28">
        <v>112.97288664658269</v>
      </c>
    </row>
    <row r="249" spans="2:3" ht="10.199999999999999" customHeight="1" x14ac:dyDescent="0.3">
      <c r="B249" s="27" t="s">
        <v>249</v>
      </c>
      <c r="C249" s="28">
        <v>85.150171080978325</v>
      </c>
    </row>
    <row r="250" spans="2:3" ht="10.199999999999999" customHeight="1" x14ac:dyDescent="0.3">
      <c r="B250" s="27" t="s">
        <v>250</v>
      </c>
      <c r="C250" s="28">
        <v>125.24703737465818</v>
      </c>
    </row>
    <row r="251" spans="2:3" ht="10.199999999999999" customHeight="1" x14ac:dyDescent="0.3">
      <c r="B251" s="27" t="s">
        <v>251</v>
      </c>
      <c r="C251" s="28">
        <v>83.043543318868771</v>
      </c>
    </row>
    <row r="252" spans="2:3" ht="10.199999999999999" customHeight="1" x14ac:dyDescent="0.3">
      <c r="B252" s="27" t="s">
        <v>252</v>
      </c>
      <c r="C252" s="28">
        <v>100.30850131463629</v>
      </c>
    </row>
    <row r="253" spans="2:3" ht="10.199999999999999" customHeight="1" x14ac:dyDescent="0.3">
      <c r="B253" s="27" t="s">
        <v>253</v>
      </c>
      <c r="C253" s="28">
        <v>96.550333216415297</v>
      </c>
    </row>
    <row r="254" spans="2:3" ht="10.199999999999999" customHeight="1" x14ac:dyDescent="0.3">
      <c r="B254" s="27" t="s">
        <v>254</v>
      </c>
      <c r="C254" s="28">
        <v>131.79213264340956</v>
      </c>
    </row>
    <row r="255" spans="2:3" ht="10.199999999999999" customHeight="1" x14ac:dyDescent="0.3">
      <c r="B255" s="27" t="s">
        <v>255</v>
      </c>
      <c r="C255" s="28">
        <v>162.65606361829026</v>
      </c>
    </row>
    <row r="256" spans="2:3" ht="10.199999999999999" customHeight="1" x14ac:dyDescent="0.3">
      <c r="B256" s="27" t="s">
        <v>256</v>
      </c>
      <c r="C256" s="28">
        <v>65.905044510385764</v>
      </c>
    </row>
    <row r="257" spans="2:3" ht="10.199999999999999" customHeight="1" x14ac:dyDescent="0.3">
      <c r="B257" s="27" t="s">
        <v>257</v>
      </c>
      <c r="C257" s="28">
        <v>121.15795756687831</v>
      </c>
    </row>
    <row r="258" spans="2:3" ht="10.199999999999999" customHeight="1" x14ac:dyDescent="0.3">
      <c r="B258" s="27" t="s">
        <v>258</v>
      </c>
      <c r="C258" s="28">
        <v>57.659318637274545</v>
      </c>
    </row>
    <row r="259" spans="2:3" ht="10.199999999999999" customHeight="1" x14ac:dyDescent="0.3">
      <c r="B259" s="27" t="s">
        <v>259</v>
      </c>
      <c r="C259" s="28">
        <v>91.466819058504171</v>
      </c>
    </row>
    <row r="260" spans="2:3" ht="10.199999999999999" customHeight="1" x14ac:dyDescent="0.3">
      <c r="B260" s="27" t="s">
        <v>260</v>
      </c>
      <c r="C260" s="28">
        <v>109.34959508881924</v>
      </c>
    </row>
    <row r="261" spans="2:3" ht="10.199999999999999" customHeight="1" x14ac:dyDescent="0.3">
      <c r="B261" s="27" t="s">
        <v>261</v>
      </c>
      <c r="C261" s="28">
        <v>93.982352941176472</v>
      </c>
    </row>
    <row r="262" spans="2:3" ht="10.199999999999999" customHeight="1" x14ac:dyDescent="0.3">
      <c r="B262" s="27" t="s">
        <v>262</v>
      </c>
      <c r="C262" s="28">
        <v>146.23830544208724</v>
      </c>
    </row>
    <row r="263" spans="2:3" ht="10.199999999999999" customHeight="1" x14ac:dyDescent="0.3">
      <c r="B263" s="27" t="s">
        <v>263</v>
      </c>
      <c r="C263" s="28">
        <v>140.15607644327989</v>
      </c>
    </row>
    <row r="264" spans="2:3" ht="10.199999999999999" customHeight="1" x14ac:dyDescent="0.3">
      <c r="B264" s="27" t="s">
        <v>264</v>
      </c>
      <c r="C264" s="28">
        <v>65.251726121979303</v>
      </c>
    </row>
    <row r="265" spans="2:3" ht="10.199999999999999" customHeight="1" x14ac:dyDescent="0.3">
      <c r="B265" s="27" t="s">
        <v>265</v>
      </c>
      <c r="C265" s="28">
        <v>85.454545454545453</v>
      </c>
    </row>
    <row r="266" spans="2:3" ht="10.199999999999999" customHeight="1" x14ac:dyDescent="0.3">
      <c r="B266" s="27" t="s">
        <v>266</v>
      </c>
      <c r="C266" s="28">
        <v>71.499836619104684</v>
      </c>
    </row>
    <row r="267" spans="2:3" ht="10.199999999999999" customHeight="1" x14ac:dyDescent="0.3">
      <c r="B267" s="32"/>
      <c r="C267" s="32"/>
    </row>
    <row r="268" spans="2:3" ht="10.199999999999999" customHeight="1" x14ac:dyDescent="0.3">
      <c r="B268" s="9" t="s">
        <v>277</v>
      </c>
      <c r="C268" s="32"/>
    </row>
    <row r="269" spans="2:3" ht="10.199999999999999" customHeight="1" x14ac:dyDescent="0.3">
      <c r="B269" s="9"/>
      <c r="C269" s="32"/>
    </row>
    <row r="270" spans="2:3" ht="10.199999999999999" customHeight="1" x14ac:dyDescent="0.3">
      <c r="B270" s="9" t="s">
        <v>270</v>
      </c>
      <c r="C270" s="32"/>
    </row>
    <row r="271" spans="2:3" ht="10.199999999999999" customHeight="1" x14ac:dyDescent="0.3">
      <c r="B271" s="32"/>
      <c r="C271" s="32"/>
    </row>
    <row r="272" spans="2:3" ht="10.199999999999999" customHeight="1" x14ac:dyDescent="0.3">
      <c r="B272" s="32"/>
      <c r="C272" s="32"/>
    </row>
    <row r="273" spans="2:3" ht="10.199999999999999" customHeight="1" x14ac:dyDescent="0.3">
      <c r="B273" s="32"/>
      <c r="C273" s="32"/>
    </row>
    <row r="274" spans="2:3" ht="10.199999999999999" customHeight="1" x14ac:dyDescent="0.3">
      <c r="B274" s="32"/>
      <c r="C274" s="32"/>
    </row>
    <row r="275" spans="2:3" ht="10.199999999999999" customHeight="1" x14ac:dyDescent="0.3">
      <c r="B275" s="32"/>
      <c r="C275" s="32"/>
    </row>
    <row r="276" spans="2:3" ht="10.199999999999999" customHeight="1" x14ac:dyDescent="0.3">
      <c r="B276" s="32"/>
      <c r="C276" s="32"/>
    </row>
    <row r="277" spans="2:3" ht="10.199999999999999" customHeight="1" x14ac:dyDescent="0.3">
      <c r="B277" s="32"/>
      <c r="C277" s="32"/>
    </row>
    <row r="278" spans="2:3" ht="10.199999999999999" customHeight="1" x14ac:dyDescent="0.3">
      <c r="B278" s="32"/>
      <c r="C278" s="32"/>
    </row>
    <row r="279" spans="2:3" ht="10.199999999999999" customHeight="1" x14ac:dyDescent="0.3">
      <c r="B279" s="32"/>
      <c r="C279" s="32"/>
    </row>
    <row r="280" spans="2:3" ht="10.199999999999999" customHeight="1" x14ac:dyDescent="0.3">
      <c r="B280" s="32"/>
      <c r="C280" s="32"/>
    </row>
    <row r="281" spans="2:3" ht="10.199999999999999" customHeight="1" x14ac:dyDescent="0.3">
      <c r="B281" s="32"/>
      <c r="C281" s="32"/>
    </row>
    <row r="282" spans="2:3" ht="10.199999999999999" customHeight="1" x14ac:dyDescent="0.3">
      <c r="B282" s="32"/>
      <c r="C282" s="32"/>
    </row>
    <row r="283" spans="2:3" ht="10.199999999999999" customHeight="1" x14ac:dyDescent="0.3">
      <c r="B283" s="32"/>
      <c r="C283" s="32"/>
    </row>
    <row r="284" spans="2:3" ht="10.199999999999999" customHeight="1" x14ac:dyDescent="0.3">
      <c r="B284" s="32"/>
      <c r="C284" s="32"/>
    </row>
    <row r="285" spans="2:3" ht="10.199999999999999" customHeight="1" x14ac:dyDescent="0.3">
      <c r="B285" s="32"/>
      <c r="C285" s="32"/>
    </row>
    <row r="286" spans="2:3" ht="10.199999999999999" customHeight="1" x14ac:dyDescent="0.3">
      <c r="B286" s="32"/>
      <c r="C286" s="32"/>
    </row>
    <row r="287" spans="2:3" ht="10.199999999999999" customHeight="1" x14ac:dyDescent="0.3">
      <c r="B287" s="32"/>
      <c r="C287" s="32"/>
    </row>
    <row r="288" spans="2:3" ht="10.199999999999999" customHeight="1" x14ac:dyDescent="0.3">
      <c r="B288" s="32"/>
      <c r="C288" s="32"/>
    </row>
    <row r="289" spans="2:3" ht="10.199999999999999" customHeight="1" x14ac:dyDescent="0.3">
      <c r="B289" s="32"/>
      <c r="C289" s="32"/>
    </row>
    <row r="290" spans="2:3" ht="10.199999999999999" customHeight="1" x14ac:dyDescent="0.3">
      <c r="B290" s="32"/>
      <c r="C290" s="32"/>
    </row>
    <row r="291" spans="2:3" ht="10.199999999999999" customHeight="1" x14ac:dyDescent="0.3">
      <c r="B291" s="32"/>
      <c r="C291" s="32"/>
    </row>
    <row r="292" spans="2:3" ht="10.199999999999999" customHeight="1" x14ac:dyDescent="0.3">
      <c r="B292" s="32"/>
      <c r="C292" s="32"/>
    </row>
    <row r="293" spans="2:3" ht="10.199999999999999" customHeight="1" x14ac:dyDescent="0.3">
      <c r="B293" s="32"/>
      <c r="C293" s="32"/>
    </row>
    <row r="294" spans="2:3" ht="10.199999999999999" customHeight="1" x14ac:dyDescent="0.3">
      <c r="B294" s="32"/>
      <c r="C294" s="32"/>
    </row>
    <row r="295" spans="2:3" ht="10.199999999999999" customHeight="1" x14ac:dyDescent="0.3">
      <c r="B295" s="32"/>
      <c r="C295" s="32"/>
    </row>
    <row r="296" spans="2:3" ht="10.199999999999999" customHeight="1" x14ac:dyDescent="0.3">
      <c r="B296" s="32"/>
      <c r="C296" s="32"/>
    </row>
    <row r="297" spans="2:3" ht="10.199999999999999" customHeight="1" x14ac:dyDescent="0.3">
      <c r="B297" s="32"/>
      <c r="C297" s="32"/>
    </row>
    <row r="298" spans="2:3" ht="10.199999999999999" customHeight="1" x14ac:dyDescent="0.3">
      <c r="B298" s="32"/>
      <c r="C298" s="32"/>
    </row>
    <row r="299" spans="2:3" ht="10.199999999999999" customHeight="1" x14ac:dyDescent="0.3">
      <c r="B299" s="32"/>
      <c r="C299" s="32"/>
    </row>
    <row r="300" spans="2:3" ht="10.199999999999999" customHeight="1" x14ac:dyDescent="0.3">
      <c r="B300" s="32"/>
      <c r="C300" s="32"/>
    </row>
    <row r="301" spans="2:3" ht="10.199999999999999" customHeight="1" x14ac:dyDescent="0.3">
      <c r="B301" s="32"/>
      <c r="C301" s="32"/>
    </row>
    <row r="302" spans="2:3" ht="10.199999999999999" customHeight="1" x14ac:dyDescent="0.3">
      <c r="B302" s="32"/>
      <c r="C302" s="32"/>
    </row>
    <row r="303" spans="2:3" ht="10.199999999999999" customHeight="1" x14ac:dyDescent="0.3">
      <c r="B303" s="32"/>
      <c r="C303" s="32"/>
    </row>
    <row r="304" spans="2:3" ht="10.199999999999999" customHeight="1" x14ac:dyDescent="0.3">
      <c r="B304" s="32"/>
      <c r="C304" s="32"/>
    </row>
    <row r="305" spans="2:3" ht="10.199999999999999" customHeight="1" x14ac:dyDescent="0.3">
      <c r="B305" s="32"/>
      <c r="C305" s="32"/>
    </row>
    <row r="306" spans="2:3" ht="10.199999999999999" customHeight="1" x14ac:dyDescent="0.3">
      <c r="B306" s="32"/>
      <c r="C306" s="32"/>
    </row>
    <row r="307" spans="2:3" ht="10.199999999999999" customHeight="1" x14ac:dyDescent="0.3">
      <c r="B307" s="32"/>
      <c r="C307" s="32"/>
    </row>
    <row r="308" spans="2:3" ht="10.199999999999999" customHeight="1" x14ac:dyDescent="0.3">
      <c r="B308" s="32"/>
      <c r="C308" s="32"/>
    </row>
    <row r="309" spans="2:3" ht="10.199999999999999" customHeight="1" x14ac:dyDescent="0.3">
      <c r="B309" s="32"/>
      <c r="C309" s="32"/>
    </row>
    <row r="310" spans="2:3" ht="10.199999999999999" customHeight="1" x14ac:dyDescent="0.3">
      <c r="B310" s="32"/>
      <c r="C310" s="32"/>
    </row>
    <row r="311" spans="2:3" ht="10.199999999999999" customHeight="1" x14ac:dyDescent="0.3">
      <c r="B311" s="32"/>
      <c r="C311" s="32"/>
    </row>
    <row r="312" spans="2:3" ht="10.199999999999999" customHeight="1" x14ac:dyDescent="0.3">
      <c r="B312" s="32"/>
      <c r="C312" s="32"/>
    </row>
    <row r="313" spans="2:3" ht="10.199999999999999" customHeight="1" x14ac:dyDescent="0.3">
      <c r="B313" s="32"/>
      <c r="C313" s="32"/>
    </row>
    <row r="314" spans="2:3" ht="10.199999999999999" customHeight="1" x14ac:dyDescent="0.3">
      <c r="B314" s="32"/>
      <c r="C314" s="32"/>
    </row>
    <row r="315" spans="2:3" ht="10.199999999999999" customHeight="1" x14ac:dyDescent="0.3">
      <c r="B315" s="32"/>
      <c r="C315" s="32"/>
    </row>
    <row r="316" spans="2:3" ht="10.199999999999999" customHeight="1" x14ac:dyDescent="0.3">
      <c r="B316" s="32"/>
      <c r="C316" s="32"/>
    </row>
    <row r="317" spans="2:3" ht="10.199999999999999" customHeight="1" x14ac:dyDescent="0.3">
      <c r="B317" s="32"/>
      <c r="C317" s="32"/>
    </row>
    <row r="318" spans="2:3" ht="10.199999999999999" customHeight="1" x14ac:dyDescent="0.3">
      <c r="B318" s="32"/>
      <c r="C318" s="32"/>
    </row>
    <row r="319" spans="2:3" ht="10.199999999999999" customHeight="1" x14ac:dyDescent="0.3">
      <c r="B319" s="32"/>
      <c r="C319" s="32"/>
    </row>
    <row r="320" spans="2:3" ht="10.199999999999999" customHeight="1" x14ac:dyDescent="0.3">
      <c r="B320" s="32"/>
      <c r="C320" s="32"/>
    </row>
    <row r="321" spans="2:3" ht="10.199999999999999" customHeight="1" x14ac:dyDescent="0.3">
      <c r="B321" s="32"/>
      <c r="C321" s="32"/>
    </row>
    <row r="322" spans="2:3" ht="10.199999999999999" customHeight="1" x14ac:dyDescent="0.3">
      <c r="B322" s="32"/>
      <c r="C322" s="32"/>
    </row>
    <row r="323" spans="2:3" ht="10.199999999999999" customHeight="1" x14ac:dyDescent="0.3">
      <c r="B323" s="32"/>
      <c r="C323" s="32"/>
    </row>
    <row r="324" spans="2:3" ht="10.199999999999999" customHeight="1" x14ac:dyDescent="0.3">
      <c r="B324" s="32"/>
      <c r="C324" s="32"/>
    </row>
    <row r="325" spans="2:3" ht="10.199999999999999" customHeight="1" x14ac:dyDescent="0.3">
      <c r="B325" s="32"/>
      <c r="C325" s="32"/>
    </row>
    <row r="326" spans="2:3" ht="10.199999999999999" customHeight="1" x14ac:dyDescent="0.3">
      <c r="B326" s="32"/>
      <c r="C326" s="32"/>
    </row>
    <row r="327" spans="2:3" ht="10.199999999999999" customHeight="1" x14ac:dyDescent="0.3">
      <c r="B327" s="32"/>
      <c r="C327" s="32"/>
    </row>
    <row r="328" spans="2:3" ht="10.199999999999999" customHeight="1" x14ac:dyDescent="0.3">
      <c r="B328" s="32"/>
      <c r="C328" s="32"/>
    </row>
    <row r="329" spans="2:3" ht="10.199999999999999" customHeight="1" x14ac:dyDescent="0.3">
      <c r="B329" s="32"/>
      <c r="C329" s="32"/>
    </row>
    <row r="330" spans="2:3" ht="10.199999999999999" customHeight="1" x14ac:dyDescent="0.3">
      <c r="B330" s="32"/>
      <c r="C330" s="32"/>
    </row>
    <row r="331" spans="2:3" ht="10.199999999999999" customHeight="1" x14ac:dyDescent="0.3">
      <c r="B331" s="32"/>
      <c r="C331" s="32"/>
    </row>
    <row r="332" spans="2:3" ht="10.199999999999999" customHeight="1" x14ac:dyDescent="0.3">
      <c r="B332" s="32"/>
      <c r="C332" s="32"/>
    </row>
    <row r="333" spans="2:3" ht="10.199999999999999" customHeight="1" x14ac:dyDescent="0.3">
      <c r="B333" s="32"/>
      <c r="C333" s="32"/>
    </row>
    <row r="334" spans="2:3" ht="10.199999999999999" customHeight="1" x14ac:dyDescent="0.3">
      <c r="B334" s="32"/>
      <c r="C334" s="32"/>
    </row>
    <row r="335" spans="2:3" ht="10.199999999999999" customHeight="1" x14ac:dyDescent="0.3">
      <c r="B335" s="32"/>
      <c r="C335" s="32"/>
    </row>
    <row r="336" spans="2:3" ht="10.199999999999999" customHeight="1" x14ac:dyDescent="0.3">
      <c r="B336" s="32"/>
      <c r="C336" s="32"/>
    </row>
    <row r="337" spans="2:3" ht="10.199999999999999" customHeight="1" x14ac:dyDescent="0.3">
      <c r="B337" s="32"/>
      <c r="C337" s="32"/>
    </row>
    <row r="338" spans="2:3" ht="10.199999999999999" customHeight="1" x14ac:dyDescent="0.3">
      <c r="B338" s="32"/>
      <c r="C338" s="32"/>
    </row>
    <row r="339" spans="2:3" ht="10.199999999999999" customHeight="1" x14ac:dyDescent="0.3">
      <c r="B339" s="32"/>
      <c r="C339" s="32"/>
    </row>
    <row r="340" spans="2:3" ht="10.199999999999999" customHeight="1" x14ac:dyDescent="0.3">
      <c r="B340" s="32"/>
      <c r="C340" s="32"/>
    </row>
    <row r="341" spans="2:3" ht="10.199999999999999" customHeight="1" x14ac:dyDescent="0.3">
      <c r="B341" s="32"/>
      <c r="C341" s="32"/>
    </row>
    <row r="342" spans="2:3" ht="10.199999999999999" customHeight="1" x14ac:dyDescent="0.3">
      <c r="B342" s="32"/>
      <c r="C342" s="32"/>
    </row>
    <row r="343" spans="2:3" ht="10.199999999999999" customHeight="1" x14ac:dyDescent="0.3">
      <c r="B343" s="32"/>
      <c r="C343" s="32"/>
    </row>
    <row r="344" spans="2:3" ht="10.199999999999999" customHeight="1" x14ac:dyDescent="0.3">
      <c r="B344" s="32"/>
      <c r="C344" s="32"/>
    </row>
    <row r="345" spans="2:3" ht="10.199999999999999" customHeight="1" x14ac:dyDescent="0.3">
      <c r="B345" s="32"/>
      <c r="C345" s="32"/>
    </row>
    <row r="346" spans="2:3" ht="10.199999999999999" customHeight="1" x14ac:dyDescent="0.3">
      <c r="B346" s="32"/>
      <c r="C346" s="32"/>
    </row>
    <row r="347" spans="2:3" ht="10.199999999999999" customHeight="1" x14ac:dyDescent="0.3">
      <c r="B347" s="32"/>
      <c r="C347" s="32"/>
    </row>
    <row r="348" spans="2:3" ht="10.199999999999999" customHeight="1" x14ac:dyDescent="0.3">
      <c r="B348" s="32"/>
      <c r="C348" s="32"/>
    </row>
    <row r="349" spans="2:3" ht="10.199999999999999" customHeight="1" x14ac:dyDescent="0.3">
      <c r="B349" s="32"/>
      <c r="C349" s="32"/>
    </row>
    <row r="350" spans="2:3" ht="10.199999999999999" customHeight="1" x14ac:dyDescent="0.3">
      <c r="B350" s="32"/>
      <c r="C350" s="32"/>
    </row>
    <row r="351" spans="2:3" ht="10.199999999999999" customHeight="1" x14ac:dyDescent="0.3">
      <c r="B351" s="32"/>
      <c r="C351" s="32"/>
    </row>
    <row r="352" spans="2:3" ht="10.199999999999999" customHeight="1" x14ac:dyDescent="0.3">
      <c r="B352" s="32"/>
      <c r="C352" s="32"/>
    </row>
    <row r="353" spans="2:3" ht="10.199999999999999" customHeight="1" x14ac:dyDescent="0.3">
      <c r="B353" s="32"/>
      <c r="C353" s="32"/>
    </row>
    <row r="354" spans="2:3" ht="10.199999999999999" customHeight="1" x14ac:dyDescent="0.3">
      <c r="B354" s="32"/>
      <c r="C354" s="32"/>
    </row>
    <row r="355" spans="2:3" ht="10.199999999999999" customHeight="1" x14ac:dyDescent="0.3">
      <c r="B355" s="32"/>
      <c r="C355" s="32"/>
    </row>
    <row r="356" spans="2:3" ht="10.199999999999999" customHeight="1" x14ac:dyDescent="0.3">
      <c r="B356" s="32"/>
      <c r="C356" s="32"/>
    </row>
    <row r="357" spans="2:3" ht="10.199999999999999" customHeight="1" x14ac:dyDescent="0.3">
      <c r="B357" s="32"/>
      <c r="C357" s="32"/>
    </row>
    <row r="358" spans="2:3" ht="10.199999999999999" customHeight="1" x14ac:dyDescent="0.3">
      <c r="B358" s="32"/>
      <c r="C358" s="32"/>
    </row>
    <row r="359" spans="2:3" ht="10.199999999999999" customHeight="1" x14ac:dyDescent="0.3">
      <c r="B359" s="32"/>
      <c r="C359" s="32"/>
    </row>
    <row r="360" spans="2:3" ht="10.199999999999999" customHeight="1" x14ac:dyDescent="0.3">
      <c r="B360" s="32"/>
      <c r="C360" s="32"/>
    </row>
    <row r="361" spans="2:3" ht="10.199999999999999" customHeight="1" x14ac:dyDescent="0.3">
      <c r="B361" s="32"/>
      <c r="C361" s="32"/>
    </row>
    <row r="362" spans="2:3" ht="10.199999999999999" customHeight="1" x14ac:dyDescent="0.3">
      <c r="B362" s="32"/>
      <c r="C362" s="32"/>
    </row>
    <row r="363" spans="2:3" ht="10.199999999999999" customHeight="1" x14ac:dyDescent="0.3">
      <c r="B363" s="32"/>
      <c r="C363" s="32"/>
    </row>
    <row r="364" spans="2:3" ht="10.199999999999999" customHeight="1" x14ac:dyDescent="0.3">
      <c r="B364" s="32"/>
      <c r="C364" s="3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D6CE9B-C1B2-40F2-9E01-432CB3896B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Indicateur 1</vt:lpstr>
      <vt:lpstr>Indicateur 2</vt:lpstr>
      <vt:lpstr>Indicateur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Séraphine</dc:creator>
  <cp:lastModifiedBy>BELLAYACHI Atheyatte</cp:lastModifiedBy>
  <dcterms:created xsi:type="dcterms:W3CDTF">2023-11-20T12:28:11Z</dcterms:created>
  <dcterms:modified xsi:type="dcterms:W3CDTF">2024-12-09T14:56:09Z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03f633-4a78-4eed-bb49-365e45b1f3e8_Enabled">
    <vt:lpwstr>true</vt:lpwstr>
  </property>
  <property fmtid="{D5CDD505-2E9C-101B-9397-08002B2CF9AE}" pid="3" name="MSIP_Label_8903f633-4a78-4eed-bb49-365e45b1f3e8_SetDate">
    <vt:lpwstr>2024-11-06T16:50:40Z</vt:lpwstr>
  </property>
  <property fmtid="{D5CDD505-2E9C-101B-9397-08002B2CF9AE}" pid="4" name="MSIP_Label_8903f633-4a78-4eed-bb49-365e45b1f3e8_Method">
    <vt:lpwstr>Privileged</vt:lpwstr>
  </property>
  <property fmtid="{D5CDD505-2E9C-101B-9397-08002B2CF9AE}" pid="5" name="MSIP_Label_8903f633-4a78-4eed-bb49-365e45b1f3e8_Name">
    <vt:lpwstr>8903f633-4a78-4eed-bb49-365e45b1f3e8</vt:lpwstr>
  </property>
  <property fmtid="{D5CDD505-2E9C-101B-9397-08002B2CF9AE}" pid="6" name="MSIP_Label_8903f633-4a78-4eed-bb49-365e45b1f3e8_SiteId">
    <vt:lpwstr>1f816a84-7aa6-4a56-b22a-7b3452fa8681</vt:lpwstr>
  </property>
  <property fmtid="{D5CDD505-2E9C-101B-9397-08002B2CF9AE}" pid="7" name="MSIP_Label_8903f633-4a78-4eed-bb49-365e45b1f3e8_ActionId">
    <vt:lpwstr>d1243884-b71f-45a7-a93a-1ac54ba71a8e</vt:lpwstr>
  </property>
  <property fmtid="{D5CDD505-2E9C-101B-9397-08002B2CF9AE}" pid="8" name="MSIP_Label_8903f633-4a78-4eed-bb49-365e45b1f3e8_ContentBits">
    <vt:lpwstr>0</vt:lpwstr>
  </property>
</Properties>
</file>