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20200\Ceew\Agents\Emmanuel Maes\Rapports EEW\Site WEB EEW\MAJ 2020\Lot 6\SANTE 3_Bruit agglomérations\Données sources finales\"/>
    </mc:Choice>
  </mc:AlternateContent>
  <xr:revisionPtr revIDLastSave="0" documentId="13_ncr:1_{75A519F0-569B-44D1-A4CA-81493C54B135}" xr6:coauthVersionLast="36" xr6:coauthVersionMax="36" xr10:uidLastSave="{00000000-0000-0000-0000-000000000000}"/>
  <bookViews>
    <workbookView xWindow="0" yWindow="0" windowWidth="28800" windowHeight="12225" xr2:uid="{3A5951BD-55A0-42D6-A7D1-2B64E542CC76}"/>
  </bookViews>
  <sheets>
    <sheet name="Indicateur 1" sheetId="1" r:id="rId1"/>
    <sheet name="Indicateur 2" sheetId="2" r:id="rId2"/>
    <sheet name="Indicateur 3" sheetId="3" r:id="rId3"/>
    <sheet name="Indicateur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E12" i="1"/>
</calcChain>
</file>

<file path=xl/sharedStrings.xml><?xml version="1.0" encoding="utf-8"?>
<sst xmlns="http://schemas.openxmlformats.org/spreadsheetml/2006/main" count="84" uniqueCount="25">
  <si>
    <t>[50-55[</t>
  </si>
  <si>
    <t>[55-60[</t>
  </si>
  <si>
    <t>[60-65[</t>
  </si>
  <si>
    <t>[65-70[</t>
  </si>
  <si>
    <t>≥ 70</t>
  </si>
  <si>
    <t>Total</t>
  </si>
  <si>
    <t>Nombre d'habitants</t>
  </si>
  <si>
    <t>* Façades les plus exposées</t>
  </si>
  <si>
    <t>[70-75[</t>
  </si>
  <si>
    <t>≥ 75</t>
  </si>
  <si>
    <t>(dB(A))</t>
  </si>
  <si>
    <t>(%)</t>
  </si>
  <si>
    <t>Trafic routier</t>
  </si>
  <si>
    <t>Trafic ferroviaire</t>
  </si>
  <si>
    <t>** Tout axe routier et ferroviaire du territoire communal</t>
  </si>
  <si>
    <t>Part de la population communale</t>
  </si>
  <si>
    <r>
      <t>Exposition* au bruit du trafic routier et ferroviaire en périodes de nuit (L</t>
    </r>
    <r>
      <rPr>
        <b/>
        <vertAlign val="subscript"/>
        <sz val="8"/>
        <color theme="1"/>
        <rFont val="Arial"/>
        <family val="2"/>
      </rPr>
      <t>night</t>
    </r>
    <r>
      <rPr>
        <b/>
        <sz val="8"/>
        <color theme="1"/>
        <rFont val="Arial"/>
        <family val="2"/>
      </rPr>
      <t>) dans la commune de Charleroi** (2015)</t>
    </r>
  </si>
  <si>
    <r>
      <t>Exposition* au bruit du trafic routier et ferroviaire en périodes de jour, soir et nuit (L</t>
    </r>
    <r>
      <rPr>
        <b/>
        <vertAlign val="subscript"/>
        <sz val="8"/>
        <color theme="1"/>
        <rFont val="Arial"/>
        <family val="2"/>
      </rPr>
      <t>den</t>
    </r>
    <r>
      <rPr>
        <b/>
        <sz val="8"/>
        <color theme="1"/>
        <rFont val="Arial"/>
        <family val="2"/>
      </rPr>
      <t>) dans la commune de Charleroi** (2015)</t>
    </r>
  </si>
  <si>
    <r>
      <t>Exposition* au bruit du trafic routier et ferroviaire en périodes de nuit (L</t>
    </r>
    <r>
      <rPr>
        <b/>
        <vertAlign val="subscript"/>
        <sz val="8"/>
        <color theme="1"/>
        <rFont val="Arial"/>
        <family val="2"/>
      </rPr>
      <t>night</t>
    </r>
    <r>
      <rPr>
        <b/>
        <sz val="8"/>
        <color theme="1"/>
        <rFont val="Arial"/>
        <family val="2"/>
      </rPr>
      <t>) dans la commune de Liège** (2015)</t>
    </r>
  </si>
  <si>
    <r>
      <t>Exposition* au bruit du trafic routier et ferroviaire en périodes de jour, soir et nuit (L</t>
    </r>
    <r>
      <rPr>
        <b/>
        <vertAlign val="subscript"/>
        <sz val="8"/>
        <color theme="1"/>
        <rFont val="Arial"/>
        <family val="2"/>
      </rPr>
      <t>den</t>
    </r>
    <r>
      <rPr>
        <b/>
        <sz val="8"/>
        <color theme="1"/>
        <rFont val="Arial"/>
        <family val="2"/>
      </rPr>
      <t>) dans la commune de Liège** (2015)</t>
    </r>
  </si>
  <si>
    <t>*** Niveaux sonores moyens annuels sur l'ensemble des périodes de jour, soir et nuit</t>
  </si>
  <si>
    <r>
      <t>L</t>
    </r>
    <r>
      <rPr>
        <b/>
        <vertAlign val="subscript"/>
        <sz val="8"/>
        <rFont val="Arial"/>
        <family val="2"/>
      </rPr>
      <t>den</t>
    </r>
    <r>
      <rPr>
        <b/>
        <sz val="8"/>
        <rFont val="Arial"/>
        <family val="2"/>
      </rPr>
      <t>***</t>
    </r>
  </si>
  <si>
    <t>*** Niveaux sonores moyens annuels sur l'ensemble des périodes de nuit</t>
  </si>
  <si>
    <r>
      <t>L</t>
    </r>
    <r>
      <rPr>
        <b/>
        <vertAlign val="subscript"/>
        <sz val="8"/>
        <rFont val="Arial"/>
        <family val="2"/>
      </rPr>
      <t>night</t>
    </r>
    <r>
      <rPr>
        <b/>
        <sz val="8"/>
        <rFont val="Arial"/>
        <family val="2"/>
      </rPr>
      <t>***</t>
    </r>
  </si>
  <si>
    <r>
      <rPr>
        <b/>
        <sz val="8"/>
        <rFont val="Arial"/>
        <family val="2"/>
      </rPr>
      <t>REEW – Source :</t>
    </r>
    <r>
      <rPr>
        <sz val="8"/>
        <rFont val="Arial"/>
        <family val="2"/>
      </rPr>
      <t xml:space="preserve"> SPW Environnement - DEE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</si>
</sst>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3F2C-27E1-4BD9-B8A4-4D728F2B8669}">
  <dimension ref="B2:F18"/>
  <sheetViews>
    <sheetView tabSelected="1" workbookViewId="0"/>
  </sheetViews>
  <sheetFormatPr baseColWidth="10" defaultRowHeight="11.25" x14ac:dyDescent="0.2"/>
  <cols>
    <col min="1" max="1" width="3.7109375" style="1" customWidth="1"/>
    <col min="2" max="2" width="12.7109375" style="1" customWidth="1"/>
    <col min="3" max="6" width="26.7109375" style="1" customWidth="1"/>
    <col min="7" max="7" width="19.140625" style="1" customWidth="1"/>
    <col min="8" max="16384" width="11.42578125" style="1"/>
  </cols>
  <sheetData>
    <row r="2" spans="2:6" x14ac:dyDescent="0.2">
      <c r="B2" s="2" t="s">
        <v>19</v>
      </c>
    </row>
    <row r="4" spans="2:6" x14ac:dyDescent="0.2">
      <c r="C4" s="17" t="s">
        <v>12</v>
      </c>
      <c r="D4" s="17"/>
      <c r="E4" s="17" t="s">
        <v>13</v>
      </c>
      <c r="F4" s="17"/>
    </row>
    <row r="5" spans="2:6" x14ac:dyDescent="0.2">
      <c r="B5" s="8" t="s">
        <v>21</v>
      </c>
      <c r="C5" s="15" t="s">
        <v>6</v>
      </c>
      <c r="D5" s="12" t="s">
        <v>15</v>
      </c>
      <c r="E5" s="15" t="s">
        <v>6</v>
      </c>
      <c r="F5" s="12" t="s">
        <v>15</v>
      </c>
    </row>
    <row r="6" spans="2:6" x14ac:dyDescent="0.2">
      <c r="B6" s="9" t="s">
        <v>10</v>
      </c>
      <c r="C6" s="16"/>
      <c r="D6" s="11" t="s">
        <v>11</v>
      </c>
      <c r="E6" s="16"/>
      <c r="F6" s="13" t="s">
        <v>11</v>
      </c>
    </row>
    <row r="7" spans="2:6" x14ac:dyDescent="0.2">
      <c r="B7" s="3" t="s">
        <v>1</v>
      </c>
      <c r="C7" s="14">
        <v>35700</v>
      </c>
      <c r="D7" s="4">
        <v>18.085106382978726</v>
      </c>
      <c r="E7" s="14">
        <v>7000</v>
      </c>
      <c r="F7" s="4">
        <v>3.5460992907801421</v>
      </c>
    </row>
    <row r="8" spans="2:6" x14ac:dyDescent="0.2">
      <c r="B8" s="3" t="s">
        <v>2</v>
      </c>
      <c r="C8" s="14">
        <v>50900</v>
      </c>
      <c r="D8" s="4">
        <v>25.785207700101314</v>
      </c>
      <c r="E8" s="14">
        <v>5500</v>
      </c>
      <c r="F8" s="4">
        <v>2.7862208713272545</v>
      </c>
    </row>
    <row r="9" spans="2:6" x14ac:dyDescent="0.2">
      <c r="B9" s="3" t="s">
        <v>3</v>
      </c>
      <c r="C9" s="14">
        <v>50100</v>
      </c>
      <c r="D9" s="4">
        <v>25.379939209726444</v>
      </c>
      <c r="E9" s="14">
        <v>3200</v>
      </c>
      <c r="F9" s="4">
        <v>1.6210739614994936</v>
      </c>
    </row>
    <row r="10" spans="2:6" x14ac:dyDescent="0.2">
      <c r="B10" s="3" t="s">
        <v>8</v>
      </c>
      <c r="C10" s="14">
        <v>21400</v>
      </c>
      <c r="D10" s="4">
        <v>10.840932117527863</v>
      </c>
      <c r="E10" s="14">
        <v>2400</v>
      </c>
      <c r="F10" s="4">
        <v>1.21580547112462</v>
      </c>
    </row>
    <row r="11" spans="2:6" x14ac:dyDescent="0.2">
      <c r="B11" s="3" t="s">
        <v>9</v>
      </c>
      <c r="C11" s="14">
        <v>3100</v>
      </c>
      <c r="D11" s="4">
        <v>1.5704154002026343</v>
      </c>
      <c r="E11" s="14">
        <v>1700</v>
      </c>
      <c r="F11" s="4">
        <v>0.86119554204660587</v>
      </c>
    </row>
    <row r="12" spans="2:6" x14ac:dyDescent="0.2">
      <c r="B12" s="6" t="s">
        <v>5</v>
      </c>
      <c r="C12" s="14">
        <f>SUM(C7:C11)</f>
        <v>161200</v>
      </c>
      <c r="D12" s="4">
        <v>81.661600810536981</v>
      </c>
      <c r="E12" s="14">
        <f>SUM(E7:E11)</f>
        <v>19800</v>
      </c>
      <c r="F12" s="4">
        <v>10.030395136778116</v>
      </c>
    </row>
    <row r="14" spans="2:6" x14ac:dyDescent="0.2">
      <c r="B14" s="1" t="s">
        <v>7</v>
      </c>
    </row>
    <row r="15" spans="2:6" x14ac:dyDescent="0.2">
      <c r="B15" s="1" t="s">
        <v>14</v>
      </c>
    </row>
    <row r="16" spans="2:6" x14ac:dyDescent="0.2">
      <c r="B16" s="1" t="s">
        <v>20</v>
      </c>
    </row>
    <row r="18" spans="2:2" x14ac:dyDescent="0.2">
      <c r="B18" s="7" t="s">
        <v>24</v>
      </c>
    </row>
  </sheetData>
  <mergeCells count="4">
    <mergeCell ref="C5:C6"/>
    <mergeCell ref="C4:D4"/>
    <mergeCell ref="E4:F4"/>
    <mergeCell ref="E5:E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C517-FB9B-4D37-908B-F9B1DBD2E90B}">
  <dimension ref="B2:F18"/>
  <sheetViews>
    <sheetView workbookViewId="0"/>
  </sheetViews>
  <sheetFormatPr baseColWidth="10" defaultRowHeight="11.25" x14ac:dyDescent="0.2"/>
  <cols>
    <col min="1" max="1" width="3.7109375" style="1" customWidth="1"/>
    <col min="2" max="2" width="12.7109375" style="1" customWidth="1"/>
    <col min="3" max="6" width="26.7109375" style="1" customWidth="1"/>
    <col min="7" max="7" width="19.140625" style="1" customWidth="1"/>
    <col min="8" max="16384" width="11.42578125" style="1"/>
  </cols>
  <sheetData>
    <row r="2" spans="2:6" x14ac:dyDescent="0.2">
      <c r="B2" s="2" t="s">
        <v>18</v>
      </c>
    </row>
    <row r="3" spans="2:6" x14ac:dyDescent="0.2">
      <c r="B3" s="2"/>
    </row>
    <row r="4" spans="2:6" x14ac:dyDescent="0.2">
      <c r="C4" s="17" t="s">
        <v>12</v>
      </c>
      <c r="D4" s="17"/>
      <c r="E4" s="17" t="s">
        <v>13</v>
      </c>
      <c r="F4" s="17"/>
    </row>
    <row r="5" spans="2:6" x14ac:dyDescent="0.2">
      <c r="B5" s="8" t="s">
        <v>23</v>
      </c>
      <c r="C5" s="18" t="s">
        <v>6</v>
      </c>
      <c r="D5" s="10" t="s">
        <v>15</v>
      </c>
      <c r="E5" s="18" t="s">
        <v>6</v>
      </c>
      <c r="F5" s="12" t="s">
        <v>15</v>
      </c>
    </row>
    <row r="6" spans="2:6" x14ac:dyDescent="0.2">
      <c r="B6" s="9" t="s">
        <v>10</v>
      </c>
      <c r="C6" s="16"/>
      <c r="D6" s="11" t="s">
        <v>11</v>
      </c>
      <c r="E6" s="16"/>
      <c r="F6" s="13" t="s">
        <v>11</v>
      </c>
    </row>
    <row r="7" spans="2:6" x14ac:dyDescent="0.2">
      <c r="B7" s="3" t="s">
        <v>0</v>
      </c>
      <c r="C7" s="14">
        <v>52100</v>
      </c>
      <c r="D7" s="4">
        <v>26.393110435663626</v>
      </c>
      <c r="E7" s="14">
        <v>6300</v>
      </c>
      <c r="F7" s="4">
        <v>3.1914893617021276</v>
      </c>
    </row>
    <row r="8" spans="2:6" x14ac:dyDescent="0.2">
      <c r="B8" s="3" t="s">
        <v>1</v>
      </c>
      <c r="C8" s="14">
        <v>54300</v>
      </c>
      <c r="D8" s="4">
        <v>27.507598784194531</v>
      </c>
      <c r="E8" s="14">
        <v>4600</v>
      </c>
      <c r="F8" s="4">
        <v>2.3302938196555218</v>
      </c>
    </row>
    <row r="9" spans="2:6" x14ac:dyDescent="0.2">
      <c r="B9" s="3" t="s">
        <v>2</v>
      </c>
      <c r="C9" s="14">
        <v>25900</v>
      </c>
      <c r="D9" s="4">
        <v>13.120567375886525</v>
      </c>
      <c r="E9" s="14">
        <v>2700</v>
      </c>
      <c r="F9" s="4">
        <v>1.3677811550151975</v>
      </c>
    </row>
    <row r="10" spans="2:6" x14ac:dyDescent="0.2">
      <c r="B10" s="3" t="s">
        <v>3</v>
      </c>
      <c r="C10" s="14">
        <v>5900</v>
      </c>
      <c r="D10" s="4">
        <v>2.9888551165146908</v>
      </c>
      <c r="E10" s="14">
        <v>1800</v>
      </c>
      <c r="F10" s="4">
        <v>0.91185410334346495</v>
      </c>
    </row>
    <row r="11" spans="2:6" x14ac:dyDescent="0.2">
      <c r="B11" s="5" t="s">
        <v>4</v>
      </c>
      <c r="C11" s="14">
        <v>200</v>
      </c>
      <c r="D11" s="4">
        <v>0.10131712259371835</v>
      </c>
      <c r="E11" s="14">
        <v>1200</v>
      </c>
      <c r="F11" s="4">
        <v>0.60790273556231</v>
      </c>
    </row>
    <row r="12" spans="2:6" x14ac:dyDescent="0.2">
      <c r="B12" s="6" t="s">
        <v>5</v>
      </c>
      <c r="C12" s="14">
        <v>138400</v>
      </c>
      <c r="D12" s="4">
        <v>70.111448834853078</v>
      </c>
      <c r="E12" s="14">
        <v>16600</v>
      </c>
      <c r="F12" s="4">
        <v>8.4093211752786239</v>
      </c>
    </row>
    <row r="14" spans="2:6" x14ac:dyDescent="0.2">
      <c r="B14" s="1" t="s">
        <v>7</v>
      </c>
    </row>
    <row r="15" spans="2:6" x14ac:dyDescent="0.2">
      <c r="B15" s="1" t="s">
        <v>14</v>
      </c>
    </row>
    <row r="16" spans="2:6" x14ac:dyDescent="0.2">
      <c r="B16" s="1" t="s">
        <v>22</v>
      </c>
    </row>
    <row r="18" spans="2:2" x14ac:dyDescent="0.2">
      <c r="B18" s="7" t="s">
        <v>24</v>
      </c>
    </row>
  </sheetData>
  <mergeCells count="4">
    <mergeCell ref="C5:C6"/>
    <mergeCell ref="C4:D4"/>
    <mergeCell ref="E4:F4"/>
    <mergeCell ref="E5:E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8674-C433-4092-AB5A-9E3A4300EC52}">
  <dimension ref="B2:F18"/>
  <sheetViews>
    <sheetView workbookViewId="0"/>
  </sheetViews>
  <sheetFormatPr baseColWidth="10" defaultRowHeight="11.25" x14ac:dyDescent="0.2"/>
  <cols>
    <col min="1" max="1" width="3.7109375" style="1" customWidth="1"/>
    <col min="2" max="2" width="12.7109375" style="1" customWidth="1"/>
    <col min="3" max="6" width="26.7109375" style="1" customWidth="1"/>
    <col min="7" max="7" width="19.140625" style="1" customWidth="1"/>
    <col min="8" max="16384" width="11.42578125" style="1"/>
  </cols>
  <sheetData>
    <row r="2" spans="2:6" x14ac:dyDescent="0.2">
      <c r="B2" s="2" t="s">
        <v>17</v>
      </c>
    </row>
    <row r="4" spans="2:6" x14ac:dyDescent="0.2">
      <c r="C4" s="17" t="s">
        <v>12</v>
      </c>
      <c r="D4" s="17"/>
      <c r="E4" s="17" t="s">
        <v>13</v>
      </c>
      <c r="F4" s="17"/>
    </row>
    <row r="5" spans="2:6" x14ac:dyDescent="0.2">
      <c r="B5" s="8" t="s">
        <v>21</v>
      </c>
      <c r="C5" s="15" t="s">
        <v>6</v>
      </c>
      <c r="D5" s="12" t="s">
        <v>15</v>
      </c>
      <c r="E5" s="15" t="s">
        <v>6</v>
      </c>
      <c r="F5" s="12" t="s">
        <v>15</v>
      </c>
    </row>
    <row r="6" spans="2:6" x14ac:dyDescent="0.2">
      <c r="B6" s="9" t="s">
        <v>10</v>
      </c>
      <c r="C6" s="16"/>
      <c r="D6" s="13" t="s">
        <v>11</v>
      </c>
      <c r="E6" s="16"/>
      <c r="F6" s="13" t="s">
        <v>11</v>
      </c>
    </row>
    <row r="7" spans="2:6" x14ac:dyDescent="0.2">
      <c r="B7" s="3" t="s">
        <v>1</v>
      </c>
      <c r="C7" s="14">
        <v>53800</v>
      </c>
      <c r="D7" s="4">
        <v>25.815738963531672</v>
      </c>
      <c r="E7" s="14">
        <v>6200</v>
      </c>
      <c r="F7" s="4">
        <v>2.9750479846449136</v>
      </c>
    </row>
    <row r="8" spans="2:6" x14ac:dyDescent="0.2">
      <c r="B8" s="3" t="s">
        <v>2</v>
      </c>
      <c r="C8" s="14">
        <v>54000</v>
      </c>
      <c r="D8" s="4">
        <v>25.911708253358924</v>
      </c>
      <c r="E8" s="14">
        <v>3100</v>
      </c>
      <c r="F8" s="4">
        <v>1.4875239923224568</v>
      </c>
    </row>
    <row r="9" spans="2:6" x14ac:dyDescent="0.2">
      <c r="B9" s="3" t="s">
        <v>3</v>
      </c>
      <c r="C9" s="14">
        <v>36500</v>
      </c>
      <c r="D9" s="4">
        <v>17.514395393474089</v>
      </c>
      <c r="E9" s="14">
        <v>1800</v>
      </c>
      <c r="F9" s="4">
        <v>0.8637236084452975</v>
      </c>
    </row>
    <row r="10" spans="2:6" x14ac:dyDescent="0.2">
      <c r="B10" s="3" t="s">
        <v>8</v>
      </c>
      <c r="C10" s="14">
        <v>17500</v>
      </c>
      <c r="D10" s="4">
        <v>8.3973128598848366</v>
      </c>
      <c r="E10" s="14">
        <v>900</v>
      </c>
      <c r="F10" s="4">
        <v>0.43186180422264875</v>
      </c>
    </row>
    <row r="11" spans="2:6" x14ac:dyDescent="0.2">
      <c r="B11" s="3" t="s">
        <v>9</v>
      </c>
      <c r="C11" s="14">
        <v>800</v>
      </c>
      <c r="D11" s="4">
        <v>0.38387715930902111</v>
      </c>
      <c r="E11" s="14">
        <v>800</v>
      </c>
      <c r="F11" s="4">
        <v>0.38387715930902111</v>
      </c>
    </row>
    <row r="12" spans="2:6" x14ac:dyDescent="0.2">
      <c r="B12" s="6" t="s">
        <v>5</v>
      </c>
      <c r="C12" s="14">
        <v>162600</v>
      </c>
      <c r="D12" s="4">
        <v>78.023032629558543</v>
      </c>
      <c r="E12" s="14">
        <v>12800</v>
      </c>
      <c r="F12" s="4">
        <v>6.1420345489443378</v>
      </c>
    </row>
    <row r="14" spans="2:6" x14ac:dyDescent="0.2">
      <c r="B14" s="1" t="s">
        <v>7</v>
      </c>
    </row>
    <row r="15" spans="2:6" x14ac:dyDescent="0.2">
      <c r="B15" s="1" t="s">
        <v>14</v>
      </c>
    </row>
    <row r="16" spans="2:6" x14ac:dyDescent="0.2">
      <c r="B16" s="1" t="s">
        <v>20</v>
      </c>
    </row>
    <row r="18" spans="2:2" x14ac:dyDescent="0.2">
      <c r="B18" s="7" t="s">
        <v>24</v>
      </c>
    </row>
  </sheetData>
  <mergeCells count="4">
    <mergeCell ref="C4:D4"/>
    <mergeCell ref="E4:F4"/>
    <mergeCell ref="C5:C6"/>
    <mergeCell ref="E5:E6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89D7-BBF8-4EA6-86D6-D7C8BC96DBD4}">
  <dimension ref="B2:F18"/>
  <sheetViews>
    <sheetView workbookViewId="0"/>
  </sheetViews>
  <sheetFormatPr baseColWidth="10" defaultRowHeight="11.25" x14ac:dyDescent="0.2"/>
  <cols>
    <col min="1" max="1" width="3.7109375" style="1" customWidth="1"/>
    <col min="2" max="2" width="12.7109375" style="1" customWidth="1"/>
    <col min="3" max="6" width="26.7109375" style="1" customWidth="1"/>
    <col min="7" max="7" width="19.140625" style="1" customWidth="1"/>
    <col min="8" max="16384" width="11.42578125" style="1"/>
  </cols>
  <sheetData>
    <row r="2" spans="2:6" x14ac:dyDescent="0.2">
      <c r="B2" s="2" t="s">
        <v>16</v>
      </c>
    </row>
    <row r="3" spans="2:6" x14ac:dyDescent="0.2">
      <c r="B3" s="2"/>
    </row>
    <row r="4" spans="2:6" x14ac:dyDescent="0.2">
      <c r="C4" s="17" t="s">
        <v>12</v>
      </c>
      <c r="D4" s="17"/>
      <c r="E4" s="17" t="s">
        <v>13</v>
      </c>
      <c r="F4" s="17"/>
    </row>
    <row r="5" spans="2:6" x14ac:dyDescent="0.2">
      <c r="B5" s="8" t="s">
        <v>23</v>
      </c>
      <c r="C5" s="18" t="s">
        <v>6</v>
      </c>
      <c r="D5" s="12" t="s">
        <v>15</v>
      </c>
      <c r="E5" s="18" t="s">
        <v>6</v>
      </c>
      <c r="F5" s="12" t="s">
        <v>15</v>
      </c>
    </row>
    <row r="6" spans="2:6" x14ac:dyDescent="0.2">
      <c r="B6" s="9" t="s">
        <v>10</v>
      </c>
      <c r="C6" s="16"/>
      <c r="D6" s="13" t="s">
        <v>11</v>
      </c>
      <c r="E6" s="16"/>
      <c r="F6" s="13" t="s">
        <v>11</v>
      </c>
    </row>
    <row r="7" spans="2:6" x14ac:dyDescent="0.2">
      <c r="B7" s="3" t="s">
        <v>0</v>
      </c>
      <c r="C7" s="14">
        <v>63400</v>
      </c>
      <c r="D7" s="4">
        <v>30.422264875239925</v>
      </c>
      <c r="E7" s="14">
        <v>5200</v>
      </c>
      <c r="F7" s="4">
        <v>2.4952015355086372</v>
      </c>
    </row>
    <row r="8" spans="2:6" x14ac:dyDescent="0.2">
      <c r="B8" s="3" t="s">
        <v>1</v>
      </c>
      <c r="C8" s="14">
        <v>43700</v>
      </c>
      <c r="D8" s="4">
        <v>20.969289827255277</v>
      </c>
      <c r="E8" s="14">
        <v>2700</v>
      </c>
      <c r="F8" s="4">
        <v>1.2955854126679462</v>
      </c>
    </row>
    <row r="9" spans="2:6" x14ac:dyDescent="0.2">
      <c r="B9" s="3" t="s">
        <v>2</v>
      </c>
      <c r="C9" s="14">
        <v>21900</v>
      </c>
      <c r="D9" s="4">
        <v>10.508637236084454</v>
      </c>
      <c r="E9" s="14">
        <v>1400</v>
      </c>
      <c r="F9" s="4">
        <v>0.67178502879078694</v>
      </c>
    </row>
    <row r="10" spans="2:6" x14ac:dyDescent="0.2">
      <c r="B10" s="3" t="s">
        <v>3</v>
      </c>
      <c r="C10" s="14">
        <v>1800</v>
      </c>
      <c r="D10" s="4">
        <v>0.8637236084452975</v>
      </c>
      <c r="E10" s="14">
        <v>700</v>
      </c>
      <c r="F10" s="4">
        <v>0.33589251439539347</v>
      </c>
    </row>
    <row r="11" spans="2:6" x14ac:dyDescent="0.2">
      <c r="B11" s="5" t="s">
        <v>4</v>
      </c>
      <c r="C11" s="14">
        <v>0</v>
      </c>
      <c r="D11" s="4">
        <v>0</v>
      </c>
      <c r="E11" s="14">
        <v>700</v>
      </c>
      <c r="F11" s="4">
        <v>0.33589251439539347</v>
      </c>
    </row>
    <row r="12" spans="2:6" x14ac:dyDescent="0.2">
      <c r="B12" s="6" t="s">
        <v>5</v>
      </c>
      <c r="C12" s="14">
        <v>130800</v>
      </c>
      <c r="D12" s="4">
        <v>62.763915547024951</v>
      </c>
      <c r="E12" s="14">
        <v>10700</v>
      </c>
      <c r="F12" s="4">
        <v>5.1343570057581562</v>
      </c>
    </row>
    <row r="14" spans="2:6" x14ac:dyDescent="0.2">
      <c r="B14" s="1" t="s">
        <v>7</v>
      </c>
    </row>
    <row r="15" spans="2:6" x14ac:dyDescent="0.2">
      <c r="B15" s="1" t="s">
        <v>14</v>
      </c>
    </row>
    <row r="16" spans="2:6" x14ac:dyDescent="0.2">
      <c r="B16" s="1" t="s">
        <v>22</v>
      </c>
    </row>
    <row r="18" spans="2:2" x14ac:dyDescent="0.2">
      <c r="B18" s="7" t="s">
        <v>24</v>
      </c>
    </row>
  </sheetData>
  <mergeCells count="4">
    <mergeCell ref="C4:D4"/>
    <mergeCell ref="E4:F4"/>
    <mergeCell ref="C5:C6"/>
    <mergeCell ref="E5:E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Indicateur 1</vt:lpstr>
      <vt:lpstr>Indicateur 2</vt:lpstr>
      <vt:lpstr>Indicateur 3</vt:lpstr>
      <vt:lpstr>Indicateur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 Emmanuel</dc:creator>
  <cp:lastModifiedBy>MAES Emmanuel</cp:lastModifiedBy>
  <dcterms:created xsi:type="dcterms:W3CDTF">2020-03-26T10:17:40Z</dcterms:created>
  <dcterms:modified xsi:type="dcterms:W3CDTF">2020-06-25T12:59:22Z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emmanuel.maes@spw.wallonie.be</vt:lpwstr>
  </property>
  <property fmtid="{D5CDD505-2E9C-101B-9397-08002B2CF9AE}" pid="5" name="MSIP_Label_e72a09c5-6e26-4737-a926-47ef1ab198ae_SetDate">
    <vt:lpwstr>2020-03-26T10:48:13.1919511Z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276240ca-974e-4841-ae2e-cf755ac5b4c6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