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dicateur 1" sheetId="2" r:id="rId1"/>
    <sheet name="Indicateur 2" sheetId="1" r:id="rId2"/>
  </sheets>
  <calcPr calcId="125725"/>
</workbook>
</file>

<file path=xl/calcChain.xml><?xml version="1.0" encoding="utf-8"?>
<calcChain xmlns="http://schemas.openxmlformats.org/spreadsheetml/2006/main">
  <c r="T10" i="2"/>
  <c r="S10"/>
  <c r="R10"/>
  <c r="T9"/>
  <c r="S9"/>
  <c r="R9"/>
  <c r="Q9"/>
  <c r="P9"/>
  <c r="O9"/>
  <c r="N9"/>
  <c r="M9"/>
</calcChain>
</file>

<file path=xl/sharedStrings.xml><?xml version="1.0" encoding="utf-8"?>
<sst xmlns="http://schemas.openxmlformats.org/spreadsheetml/2006/main" count="30" uniqueCount="30">
  <si>
    <t>Année</t>
  </si>
  <si>
    <t>Nombre de plants</t>
  </si>
  <si>
    <t>Communes participantes</t>
  </si>
  <si>
    <t>Essences mises à l'honneur</t>
  </si>
  <si>
    <t>Châtaigner</t>
  </si>
  <si>
    <t>Noyer</t>
  </si>
  <si>
    <t>Noisetier</t>
  </si>
  <si>
    <t>Robinier</t>
  </si>
  <si>
    <t>Cornouiller</t>
  </si>
  <si>
    <t>Viorne</t>
  </si>
  <si>
    <t>Pas d'essence particulière</t>
  </si>
  <si>
    <t>Hêtre</t>
  </si>
  <si>
    <t>Houx</t>
  </si>
  <si>
    <t>Saule</t>
  </si>
  <si>
    <t>Sorbier</t>
  </si>
  <si>
    <t>Charme</t>
  </si>
  <si>
    <t>Haies sur 3 rangs*</t>
  </si>
  <si>
    <t>Haies sur 2 rangs*</t>
  </si>
  <si>
    <t>Haies sur 1 rang*</t>
  </si>
  <si>
    <t>Haies tous rangs confondus (Mons)**</t>
  </si>
  <si>
    <t>Haies tous rangs confondus (Arlon)***</t>
  </si>
  <si>
    <t>Néflier</t>
  </si>
  <si>
    <t>Mellifères</t>
  </si>
  <si>
    <t>Érable</t>
  </si>
  <si>
    <r>
      <rPr>
        <b/>
        <sz val="8"/>
        <rFont val="Arial"/>
        <family val="2"/>
      </rPr>
      <t xml:space="preserve">REEW – Source : </t>
    </r>
    <r>
      <rPr>
        <sz val="8"/>
        <rFont val="Arial"/>
        <family val="2"/>
      </rPr>
      <t>SPW - DGO3 - DNF</t>
    </r>
  </si>
  <si>
    <r>
      <rPr>
        <b/>
        <sz val="8"/>
        <rFont val="Arial"/>
        <family val="2"/>
      </rPr>
      <t xml:space="preserve">REEW – Source : </t>
    </r>
    <r>
      <rPr>
        <sz val="8"/>
        <rFont val="Arial"/>
        <family val="2"/>
      </rPr>
      <t>SPW - DGO3 - DRCE</t>
    </r>
  </si>
  <si>
    <t>Plantations subventionnées de haies pour les particuliers en Wallonie</t>
  </si>
  <si>
    <t xml:space="preserve">Semaine de l’arbre </t>
  </si>
  <si>
    <t>Longueurs totales des haies (en km) pour les 8 directions</t>
  </si>
  <si>
    <t>Longueurs totales des haies (en km) pour les 6 directions (manque Direction d' Arlon et  de Mons)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</si>
</sst>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3">
    <font>
      <sz val="9"/>
      <name val="Times New Roman"/>
    </font>
    <font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name val="Arial"/>
      <family val="2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right"/>
    </xf>
    <xf numFmtId="3" fontId="8" fillId="0" borderId="0" xfId="0" applyNumberFormat="1" applyFont="1"/>
    <xf numFmtId="0" fontId="8" fillId="0" borderId="0" xfId="0" applyFont="1"/>
    <xf numFmtId="2" fontId="9" fillId="0" borderId="0" xfId="0" applyNumberFormat="1" applyFont="1" applyAlignment="1">
      <alignment horizontal="center"/>
    </xf>
    <xf numFmtId="1" fontId="0" fillId="0" borderId="0" xfId="0" applyNumberFormat="1"/>
    <xf numFmtId="0" fontId="10" fillId="0" borderId="0" xfId="2" applyFont="1"/>
    <xf numFmtId="0" fontId="11" fillId="0" borderId="2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1" fillId="0" borderId="2" xfId="2" applyFont="1" applyBorder="1"/>
    <xf numFmtId="0" fontId="11" fillId="0" borderId="2" xfId="2" applyFont="1" applyBorder="1" applyAlignment="1">
      <alignment horizontal="center"/>
    </xf>
    <xf numFmtId="0" fontId="11" fillId="0" borderId="0" xfId="2" applyFont="1" applyBorder="1"/>
    <xf numFmtId="0" fontId="10" fillId="0" borderId="5" xfId="2" applyFont="1" applyBorder="1"/>
    <xf numFmtId="0" fontId="10" fillId="0" borderId="4" xfId="2" applyFont="1" applyBorder="1"/>
    <xf numFmtId="0" fontId="10" fillId="0" borderId="1" xfId="2" applyFont="1" applyBorder="1" applyAlignment="1">
      <alignment horizontal="center"/>
    </xf>
    <xf numFmtId="0" fontId="11" fillId="0" borderId="3" xfId="2" applyFont="1" applyBorder="1"/>
    <xf numFmtId="0" fontId="12" fillId="0" borderId="2" xfId="2" applyFont="1" applyBorder="1" applyAlignment="1">
      <alignment horizontal="center"/>
    </xf>
    <xf numFmtId="0" fontId="12" fillId="0" borderId="1" xfId="2" applyFont="1" applyBorder="1" applyAlignment="1">
      <alignment horizontal="center"/>
    </xf>
  </cellXfs>
  <cellStyles count="3">
    <cellStyle name="Euro" xfId="1"/>
    <cellStyle name="Normal" xfId="0" builtinId="0"/>
    <cellStyle name="Normal_Intensite_energetique" xfId="2"/>
  </cellStyles>
  <dxfs count="0"/>
  <tableStyles count="0" defaultTableStyle="TableStyleMedium9" defaultPivotStyle="PivotStyleLight16"/>
  <colors>
    <mruColors>
      <color rgb="FFFFCC99"/>
      <color rgb="FFFFFFCC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2"/>
  <sheetViews>
    <sheetView tabSelected="1" topLeftCell="I1" workbookViewId="0">
      <selection activeCell="T11" sqref="T11"/>
    </sheetView>
  </sheetViews>
  <sheetFormatPr baseColWidth="10" defaultRowHeight="12"/>
  <cols>
    <col min="1" max="1" width="3.6640625" customWidth="1"/>
    <col min="2" max="2" width="59.6640625" style="7" bestFit="1" customWidth="1"/>
    <col min="3" max="3" width="9.83203125" style="7" customWidth="1"/>
    <col min="4" max="4" width="13.1640625" style="7" customWidth="1"/>
    <col min="5" max="5" width="10.1640625" style="7" customWidth="1"/>
    <col min="6" max="6" width="10.83203125" style="7" customWidth="1"/>
    <col min="7" max="7" width="12" style="7" customWidth="1"/>
    <col min="8" max="8" width="13" style="7" customWidth="1"/>
    <col min="9" max="9" width="12.5" style="7" customWidth="1"/>
    <col min="10" max="10" width="13.33203125" style="7" customWidth="1"/>
    <col min="11" max="11" width="16.83203125" style="7" customWidth="1"/>
    <col min="12" max="12" width="16.5" style="7" customWidth="1"/>
    <col min="13" max="13" width="17" customWidth="1"/>
    <col min="14" max="15" width="14.83203125" bestFit="1" customWidth="1"/>
    <col min="16" max="16" width="13.1640625" bestFit="1" customWidth="1"/>
    <col min="17" max="19" width="12.1640625" bestFit="1" customWidth="1"/>
    <col min="20" max="20" width="11.83203125" customWidth="1"/>
    <col min="21" max="21" width="12.1640625" bestFit="1" customWidth="1"/>
    <col min="23" max="23" width="17.5" customWidth="1"/>
    <col min="267" max="267" width="25.5" customWidth="1"/>
    <col min="268" max="268" width="17" customWidth="1"/>
    <col min="269" max="270" width="14.83203125" bestFit="1" customWidth="1"/>
    <col min="271" max="274" width="12.1640625" bestFit="1" customWidth="1"/>
    <col min="275" max="275" width="11.83203125" customWidth="1"/>
    <col min="276" max="276" width="12.5" customWidth="1"/>
    <col min="279" max="279" width="17.5" customWidth="1"/>
    <col min="523" max="523" width="25.5" customWidth="1"/>
    <col min="524" max="524" width="17" customWidth="1"/>
    <col min="525" max="526" width="14.83203125" bestFit="1" customWidth="1"/>
    <col min="527" max="530" width="12.1640625" bestFit="1" customWidth="1"/>
    <col min="531" max="531" width="11.83203125" customWidth="1"/>
    <col min="532" max="532" width="12.5" customWidth="1"/>
    <col min="535" max="535" width="17.5" customWidth="1"/>
    <col min="779" max="779" width="25.5" customWidth="1"/>
    <col min="780" max="780" width="17" customWidth="1"/>
    <col min="781" max="782" width="14.83203125" bestFit="1" customWidth="1"/>
    <col min="783" max="786" width="12.1640625" bestFit="1" customWidth="1"/>
    <col min="787" max="787" width="11.83203125" customWidth="1"/>
    <col min="788" max="788" width="12.5" customWidth="1"/>
    <col min="791" max="791" width="17.5" customWidth="1"/>
    <col min="1035" max="1035" width="25.5" customWidth="1"/>
    <col min="1036" max="1036" width="17" customWidth="1"/>
    <col min="1037" max="1038" width="14.83203125" bestFit="1" customWidth="1"/>
    <col min="1039" max="1042" width="12.1640625" bestFit="1" customWidth="1"/>
    <col min="1043" max="1043" width="11.83203125" customWidth="1"/>
    <col min="1044" max="1044" width="12.5" customWidth="1"/>
    <col min="1047" max="1047" width="17.5" customWidth="1"/>
    <col min="1291" max="1291" width="25.5" customWidth="1"/>
    <col min="1292" max="1292" width="17" customWidth="1"/>
    <col min="1293" max="1294" width="14.83203125" bestFit="1" customWidth="1"/>
    <col min="1295" max="1298" width="12.1640625" bestFit="1" customWidth="1"/>
    <col min="1299" max="1299" width="11.83203125" customWidth="1"/>
    <col min="1300" max="1300" width="12.5" customWidth="1"/>
    <col min="1303" max="1303" width="17.5" customWidth="1"/>
    <col min="1547" max="1547" width="25.5" customWidth="1"/>
    <col min="1548" max="1548" width="17" customWidth="1"/>
    <col min="1549" max="1550" width="14.83203125" bestFit="1" customWidth="1"/>
    <col min="1551" max="1554" width="12.1640625" bestFit="1" customWidth="1"/>
    <col min="1555" max="1555" width="11.83203125" customWidth="1"/>
    <col min="1556" max="1556" width="12.5" customWidth="1"/>
    <col min="1559" max="1559" width="17.5" customWidth="1"/>
    <col min="1803" max="1803" width="25.5" customWidth="1"/>
    <col min="1804" max="1804" width="17" customWidth="1"/>
    <col min="1805" max="1806" width="14.83203125" bestFit="1" customWidth="1"/>
    <col min="1807" max="1810" width="12.1640625" bestFit="1" customWidth="1"/>
    <col min="1811" max="1811" width="11.83203125" customWidth="1"/>
    <col min="1812" max="1812" width="12.5" customWidth="1"/>
    <col min="1815" max="1815" width="17.5" customWidth="1"/>
    <col min="2059" max="2059" width="25.5" customWidth="1"/>
    <col min="2060" max="2060" width="17" customWidth="1"/>
    <col min="2061" max="2062" width="14.83203125" bestFit="1" customWidth="1"/>
    <col min="2063" max="2066" width="12.1640625" bestFit="1" customWidth="1"/>
    <col min="2067" max="2067" width="11.83203125" customWidth="1"/>
    <col min="2068" max="2068" width="12.5" customWidth="1"/>
    <col min="2071" max="2071" width="17.5" customWidth="1"/>
    <col min="2315" max="2315" width="25.5" customWidth="1"/>
    <col min="2316" max="2316" width="17" customWidth="1"/>
    <col min="2317" max="2318" width="14.83203125" bestFit="1" customWidth="1"/>
    <col min="2319" max="2322" width="12.1640625" bestFit="1" customWidth="1"/>
    <col min="2323" max="2323" width="11.83203125" customWidth="1"/>
    <col min="2324" max="2324" width="12.5" customWidth="1"/>
    <col min="2327" max="2327" width="17.5" customWidth="1"/>
    <col min="2571" max="2571" width="25.5" customWidth="1"/>
    <col min="2572" max="2572" width="17" customWidth="1"/>
    <col min="2573" max="2574" width="14.83203125" bestFit="1" customWidth="1"/>
    <col min="2575" max="2578" width="12.1640625" bestFit="1" customWidth="1"/>
    <col min="2579" max="2579" width="11.83203125" customWidth="1"/>
    <col min="2580" max="2580" width="12.5" customWidth="1"/>
    <col min="2583" max="2583" width="17.5" customWidth="1"/>
    <col min="2827" max="2827" width="25.5" customWidth="1"/>
    <col min="2828" max="2828" width="17" customWidth="1"/>
    <col min="2829" max="2830" width="14.83203125" bestFit="1" customWidth="1"/>
    <col min="2831" max="2834" width="12.1640625" bestFit="1" customWidth="1"/>
    <col min="2835" max="2835" width="11.83203125" customWidth="1"/>
    <col min="2836" max="2836" width="12.5" customWidth="1"/>
    <col min="2839" max="2839" width="17.5" customWidth="1"/>
    <col min="3083" max="3083" width="25.5" customWidth="1"/>
    <col min="3084" max="3084" width="17" customWidth="1"/>
    <col min="3085" max="3086" width="14.83203125" bestFit="1" customWidth="1"/>
    <col min="3087" max="3090" width="12.1640625" bestFit="1" customWidth="1"/>
    <col min="3091" max="3091" width="11.83203125" customWidth="1"/>
    <col min="3092" max="3092" width="12.5" customWidth="1"/>
    <col min="3095" max="3095" width="17.5" customWidth="1"/>
    <col min="3339" max="3339" width="25.5" customWidth="1"/>
    <col min="3340" max="3340" width="17" customWidth="1"/>
    <col min="3341" max="3342" width="14.83203125" bestFit="1" customWidth="1"/>
    <col min="3343" max="3346" width="12.1640625" bestFit="1" customWidth="1"/>
    <col min="3347" max="3347" width="11.83203125" customWidth="1"/>
    <col min="3348" max="3348" width="12.5" customWidth="1"/>
    <col min="3351" max="3351" width="17.5" customWidth="1"/>
    <col min="3595" max="3595" width="25.5" customWidth="1"/>
    <col min="3596" max="3596" width="17" customWidth="1"/>
    <col min="3597" max="3598" width="14.83203125" bestFit="1" customWidth="1"/>
    <col min="3599" max="3602" width="12.1640625" bestFit="1" customWidth="1"/>
    <col min="3603" max="3603" width="11.83203125" customWidth="1"/>
    <col min="3604" max="3604" width="12.5" customWidth="1"/>
    <col min="3607" max="3607" width="17.5" customWidth="1"/>
    <col min="3851" max="3851" width="25.5" customWidth="1"/>
    <col min="3852" max="3852" width="17" customWidth="1"/>
    <col min="3853" max="3854" width="14.83203125" bestFit="1" customWidth="1"/>
    <col min="3855" max="3858" width="12.1640625" bestFit="1" customWidth="1"/>
    <col min="3859" max="3859" width="11.83203125" customWidth="1"/>
    <col min="3860" max="3860" width="12.5" customWidth="1"/>
    <col min="3863" max="3863" width="17.5" customWidth="1"/>
    <col min="4107" max="4107" width="25.5" customWidth="1"/>
    <col min="4108" max="4108" width="17" customWidth="1"/>
    <col min="4109" max="4110" width="14.83203125" bestFit="1" customWidth="1"/>
    <col min="4111" max="4114" width="12.1640625" bestFit="1" customWidth="1"/>
    <col min="4115" max="4115" width="11.83203125" customWidth="1"/>
    <col min="4116" max="4116" width="12.5" customWidth="1"/>
    <col min="4119" max="4119" width="17.5" customWidth="1"/>
    <col min="4363" max="4363" width="25.5" customWidth="1"/>
    <col min="4364" max="4364" width="17" customWidth="1"/>
    <col min="4365" max="4366" width="14.83203125" bestFit="1" customWidth="1"/>
    <col min="4367" max="4370" width="12.1640625" bestFit="1" customWidth="1"/>
    <col min="4371" max="4371" width="11.83203125" customWidth="1"/>
    <col min="4372" max="4372" width="12.5" customWidth="1"/>
    <col min="4375" max="4375" width="17.5" customWidth="1"/>
    <col min="4619" max="4619" width="25.5" customWidth="1"/>
    <col min="4620" max="4620" width="17" customWidth="1"/>
    <col min="4621" max="4622" width="14.83203125" bestFit="1" customWidth="1"/>
    <col min="4623" max="4626" width="12.1640625" bestFit="1" customWidth="1"/>
    <col min="4627" max="4627" width="11.83203125" customWidth="1"/>
    <col min="4628" max="4628" width="12.5" customWidth="1"/>
    <col min="4631" max="4631" width="17.5" customWidth="1"/>
    <col min="4875" max="4875" width="25.5" customWidth="1"/>
    <col min="4876" max="4876" width="17" customWidth="1"/>
    <col min="4877" max="4878" width="14.83203125" bestFit="1" customWidth="1"/>
    <col min="4879" max="4882" width="12.1640625" bestFit="1" customWidth="1"/>
    <col min="4883" max="4883" width="11.83203125" customWidth="1"/>
    <col min="4884" max="4884" width="12.5" customWidth="1"/>
    <col min="4887" max="4887" width="17.5" customWidth="1"/>
    <col min="5131" max="5131" width="25.5" customWidth="1"/>
    <col min="5132" max="5132" width="17" customWidth="1"/>
    <col min="5133" max="5134" width="14.83203125" bestFit="1" customWidth="1"/>
    <col min="5135" max="5138" width="12.1640625" bestFit="1" customWidth="1"/>
    <col min="5139" max="5139" width="11.83203125" customWidth="1"/>
    <col min="5140" max="5140" width="12.5" customWidth="1"/>
    <col min="5143" max="5143" width="17.5" customWidth="1"/>
    <col min="5387" max="5387" width="25.5" customWidth="1"/>
    <col min="5388" max="5388" width="17" customWidth="1"/>
    <col min="5389" max="5390" width="14.83203125" bestFit="1" customWidth="1"/>
    <col min="5391" max="5394" width="12.1640625" bestFit="1" customWidth="1"/>
    <col min="5395" max="5395" width="11.83203125" customWidth="1"/>
    <col min="5396" max="5396" width="12.5" customWidth="1"/>
    <col min="5399" max="5399" width="17.5" customWidth="1"/>
    <col min="5643" max="5643" width="25.5" customWidth="1"/>
    <col min="5644" max="5644" width="17" customWidth="1"/>
    <col min="5645" max="5646" width="14.83203125" bestFit="1" customWidth="1"/>
    <col min="5647" max="5650" width="12.1640625" bestFit="1" customWidth="1"/>
    <col min="5651" max="5651" width="11.83203125" customWidth="1"/>
    <col min="5652" max="5652" width="12.5" customWidth="1"/>
    <col min="5655" max="5655" width="17.5" customWidth="1"/>
    <col min="5899" max="5899" width="25.5" customWidth="1"/>
    <col min="5900" max="5900" width="17" customWidth="1"/>
    <col min="5901" max="5902" width="14.83203125" bestFit="1" customWidth="1"/>
    <col min="5903" max="5906" width="12.1640625" bestFit="1" customWidth="1"/>
    <col min="5907" max="5907" width="11.83203125" customWidth="1"/>
    <col min="5908" max="5908" width="12.5" customWidth="1"/>
    <col min="5911" max="5911" width="17.5" customWidth="1"/>
    <col min="6155" max="6155" width="25.5" customWidth="1"/>
    <col min="6156" max="6156" width="17" customWidth="1"/>
    <col min="6157" max="6158" width="14.83203125" bestFit="1" customWidth="1"/>
    <col min="6159" max="6162" width="12.1640625" bestFit="1" customWidth="1"/>
    <col min="6163" max="6163" width="11.83203125" customWidth="1"/>
    <col min="6164" max="6164" width="12.5" customWidth="1"/>
    <col min="6167" max="6167" width="17.5" customWidth="1"/>
    <col min="6411" max="6411" width="25.5" customWidth="1"/>
    <col min="6412" max="6412" width="17" customWidth="1"/>
    <col min="6413" max="6414" width="14.83203125" bestFit="1" customWidth="1"/>
    <col min="6415" max="6418" width="12.1640625" bestFit="1" customWidth="1"/>
    <col min="6419" max="6419" width="11.83203125" customWidth="1"/>
    <col min="6420" max="6420" width="12.5" customWidth="1"/>
    <col min="6423" max="6423" width="17.5" customWidth="1"/>
    <col min="6667" max="6667" width="25.5" customWidth="1"/>
    <col min="6668" max="6668" width="17" customWidth="1"/>
    <col min="6669" max="6670" width="14.83203125" bestFit="1" customWidth="1"/>
    <col min="6671" max="6674" width="12.1640625" bestFit="1" customWidth="1"/>
    <col min="6675" max="6675" width="11.83203125" customWidth="1"/>
    <col min="6676" max="6676" width="12.5" customWidth="1"/>
    <col min="6679" max="6679" width="17.5" customWidth="1"/>
    <col min="6923" max="6923" width="25.5" customWidth="1"/>
    <col min="6924" max="6924" width="17" customWidth="1"/>
    <col min="6925" max="6926" width="14.83203125" bestFit="1" customWidth="1"/>
    <col min="6927" max="6930" width="12.1640625" bestFit="1" customWidth="1"/>
    <col min="6931" max="6931" width="11.83203125" customWidth="1"/>
    <col min="6932" max="6932" width="12.5" customWidth="1"/>
    <col min="6935" max="6935" width="17.5" customWidth="1"/>
    <col min="7179" max="7179" width="25.5" customWidth="1"/>
    <col min="7180" max="7180" width="17" customWidth="1"/>
    <col min="7181" max="7182" width="14.83203125" bestFit="1" customWidth="1"/>
    <col min="7183" max="7186" width="12.1640625" bestFit="1" customWidth="1"/>
    <col min="7187" max="7187" width="11.83203125" customWidth="1"/>
    <col min="7188" max="7188" width="12.5" customWidth="1"/>
    <col min="7191" max="7191" width="17.5" customWidth="1"/>
    <col min="7435" max="7435" width="25.5" customWidth="1"/>
    <col min="7436" max="7436" width="17" customWidth="1"/>
    <col min="7437" max="7438" width="14.83203125" bestFit="1" customWidth="1"/>
    <col min="7439" max="7442" width="12.1640625" bestFit="1" customWidth="1"/>
    <col min="7443" max="7443" width="11.83203125" customWidth="1"/>
    <col min="7444" max="7444" width="12.5" customWidth="1"/>
    <col min="7447" max="7447" width="17.5" customWidth="1"/>
    <col min="7691" max="7691" width="25.5" customWidth="1"/>
    <col min="7692" max="7692" width="17" customWidth="1"/>
    <col min="7693" max="7694" width="14.83203125" bestFit="1" customWidth="1"/>
    <col min="7695" max="7698" width="12.1640625" bestFit="1" customWidth="1"/>
    <col min="7699" max="7699" width="11.83203125" customWidth="1"/>
    <col min="7700" max="7700" width="12.5" customWidth="1"/>
    <col min="7703" max="7703" width="17.5" customWidth="1"/>
    <col min="7947" max="7947" width="25.5" customWidth="1"/>
    <col min="7948" max="7948" width="17" customWidth="1"/>
    <col min="7949" max="7950" width="14.83203125" bestFit="1" customWidth="1"/>
    <col min="7951" max="7954" width="12.1640625" bestFit="1" customWidth="1"/>
    <col min="7955" max="7955" width="11.83203125" customWidth="1"/>
    <col min="7956" max="7956" width="12.5" customWidth="1"/>
    <col min="7959" max="7959" width="17.5" customWidth="1"/>
    <col min="8203" max="8203" width="25.5" customWidth="1"/>
    <col min="8204" max="8204" width="17" customWidth="1"/>
    <col min="8205" max="8206" width="14.83203125" bestFit="1" customWidth="1"/>
    <col min="8207" max="8210" width="12.1640625" bestFit="1" customWidth="1"/>
    <col min="8211" max="8211" width="11.83203125" customWidth="1"/>
    <col min="8212" max="8212" width="12.5" customWidth="1"/>
    <col min="8215" max="8215" width="17.5" customWidth="1"/>
    <col min="8459" max="8459" width="25.5" customWidth="1"/>
    <col min="8460" max="8460" width="17" customWidth="1"/>
    <col min="8461" max="8462" width="14.83203125" bestFit="1" customWidth="1"/>
    <col min="8463" max="8466" width="12.1640625" bestFit="1" customWidth="1"/>
    <col min="8467" max="8467" width="11.83203125" customWidth="1"/>
    <col min="8468" max="8468" width="12.5" customWidth="1"/>
    <col min="8471" max="8471" width="17.5" customWidth="1"/>
    <col min="8715" max="8715" width="25.5" customWidth="1"/>
    <col min="8716" max="8716" width="17" customWidth="1"/>
    <col min="8717" max="8718" width="14.83203125" bestFit="1" customWidth="1"/>
    <col min="8719" max="8722" width="12.1640625" bestFit="1" customWidth="1"/>
    <col min="8723" max="8723" width="11.83203125" customWidth="1"/>
    <col min="8724" max="8724" width="12.5" customWidth="1"/>
    <col min="8727" max="8727" width="17.5" customWidth="1"/>
    <col min="8971" max="8971" width="25.5" customWidth="1"/>
    <col min="8972" max="8972" width="17" customWidth="1"/>
    <col min="8973" max="8974" width="14.83203125" bestFit="1" customWidth="1"/>
    <col min="8975" max="8978" width="12.1640625" bestFit="1" customWidth="1"/>
    <col min="8979" max="8979" width="11.83203125" customWidth="1"/>
    <col min="8980" max="8980" width="12.5" customWidth="1"/>
    <col min="8983" max="8983" width="17.5" customWidth="1"/>
    <col min="9227" max="9227" width="25.5" customWidth="1"/>
    <col min="9228" max="9228" width="17" customWidth="1"/>
    <col min="9229" max="9230" width="14.83203125" bestFit="1" customWidth="1"/>
    <col min="9231" max="9234" width="12.1640625" bestFit="1" customWidth="1"/>
    <col min="9235" max="9235" width="11.83203125" customWidth="1"/>
    <col min="9236" max="9236" width="12.5" customWidth="1"/>
    <col min="9239" max="9239" width="17.5" customWidth="1"/>
    <col min="9483" max="9483" width="25.5" customWidth="1"/>
    <col min="9484" max="9484" width="17" customWidth="1"/>
    <col min="9485" max="9486" width="14.83203125" bestFit="1" customWidth="1"/>
    <col min="9487" max="9490" width="12.1640625" bestFit="1" customWidth="1"/>
    <col min="9491" max="9491" width="11.83203125" customWidth="1"/>
    <col min="9492" max="9492" width="12.5" customWidth="1"/>
    <col min="9495" max="9495" width="17.5" customWidth="1"/>
    <col min="9739" max="9739" width="25.5" customWidth="1"/>
    <col min="9740" max="9740" width="17" customWidth="1"/>
    <col min="9741" max="9742" width="14.83203125" bestFit="1" customWidth="1"/>
    <col min="9743" max="9746" width="12.1640625" bestFit="1" customWidth="1"/>
    <col min="9747" max="9747" width="11.83203125" customWidth="1"/>
    <col min="9748" max="9748" width="12.5" customWidth="1"/>
    <col min="9751" max="9751" width="17.5" customWidth="1"/>
    <col min="9995" max="9995" width="25.5" customWidth="1"/>
    <col min="9996" max="9996" width="17" customWidth="1"/>
    <col min="9997" max="9998" width="14.83203125" bestFit="1" customWidth="1"/>
    <col min="9999" max="10002" width="12.1640625" bestFit="1" customWidth="1"/>
    <col min="10003" max="10003" width="11.83203125" customWidth="1"/>
    <col min="10004" max="10004" width="12.5" customWidth="1"/>
    <col min="10007" max="10007" width="17.5" customWidth="1"/>
    <col min="10251" max="10251" width="25.5" customWidth="1"/>
    <col min="10252" max="10252" width="17" customWidth="1"/>
    <col min="10253" max="10254" width="14.83203125" bestFit="1" customWidth="1"/>
    <col min="10255" max="10258" width="12.1640625" bestFit="1" customWidth="1"/>
    <col min="10259" max="10259" width="11.83203125" customWidth="1"/>
    <col min="10260" max="10260" width="12.5" customWidth="1"/>
    <col min="10263" max="10263" width="17.5" customWidth="1"/>
    <col min="10507" max="10507" width="25.5" customWidth="1"/>
    <col min="10508" max="10508" width="17" customWidth="1"/>
    <col min="10509" max="10510" width="14.83203125" bestFit="1" customWidth="1"/>
    <col min="10511" max="10514" width="12.1640625" bestFit="1" customWidth="1"/>
    <col min="10515" max="10515" width="11.83203125" customWidth="1"/>
    <col min="10516" max="10516" width="12.5" customWidth="1"/>
    <col min="10519" max="10519" width="17.5" customWidth="1"/>
    <col min="10763" max="10763" width="25.5" customWidth="1"/>
    <col min="10764" max="10764" width="17" customWidth="1"/>
    <col min="10765" max="10766" width="14.83203125" bestFit="1" customWidth="1"/>
    <col min="10767" max="10770" width="12.1640625" bestFit="1" customWidth="1"/>
    <col min="10771" max="10771" width="11.83203125" customWidth="1"/>
    <col min="10772" max="10772" width="12.5" customWidth="1"/>
    <col min="10775" max="10775" width="17.5" customWidth="1"/>
    <col min="11019" max="11019" width="25.5" customWidth="1"/>
    <col min="11020" max="11020" width="17" customWidth="1"/>
    <col min="11021" max="11022" width="14.83203125" bestFit="1" customWidth="1"/>
    <col min="11023" max="11026" width="12.1640625" bestFit="1" customWidth="1"/>
    <col min="11027" max="11027" width="11.83203125" customWidth="1"/>
    <col min="11028" max="11028" width="12.5" customWidth="1"/>
    <col min="11031" max="11031" width="17.5" customWidth="1"/>
    <col min="11275" max="11275" width="25.5" customWidth="1"/>
    <col min="11276" max="11276" width="17" customWidth="1"/>
    <col min="11277" max="11278" width="14.83203125" bestFit="1" customWidth="1"/>
    <col min="11279" max="11282" width="12.1640625" bestFit="1" customWidth="1"/>
    <col min="11283" max="11283" width="11.83203125" customWidth="1"/>
    <col min="11284" max="11284" width="12.5" customWidth="1"/>
    <col min="11287" max="11287" width="17.5" customWidth="1"/>
    <col min="11531" max="11531" width="25.5" customWidth="1"/>
    <col min="11532" max="11532" width="17" customWidth="1"/>
    <col min="11533" max="11534" width="14.83203125" bestFit="1" customWidth="1"/>
    <col min="11535" max="11538" width="12.1640625" bestFit="1" customWidth="1"/>
    <col min="11539" max="11539" width="11.83203125" customWidth="1"/>
    <col min="11540" max="11540" width="12.5" customWidth="1"/>
    <col min="11543" max="11543" width="17.5" customWidth="1"/>
    <col min="11787" max="11787" width="25.5" customWidth="1"/>
    <col min="11788" max="11788" width="17" customWidth="1"/>
    <col min="11789" max="11790" width="14.83203125" bestFit="1" customWidth="1"/>
    <col min="11791" max="11794" width="12.1640625" bestFit="1" customWidth="1"/>
    <col min="11795" max="11795" width="11.83203125" customWidth="1"/>
    <col min="11796" max="11796" width="12.5" customWidth="1"/>
    <col min="11799" max="11799" width="17.5" customWidth="1"/>
    <col min="12043" max="12043" width="25.5" customWidth="1"/>
    <col min="12044" max="12044" width="17" customWidth="1"/>
    <col min="12045" max="12046" width="14.83203125" bestFit="1" customWidth="1"/>
    <col min="12047" max="12050" width="12.1640625" bestFit="1" customWidth="1"/>
    <col min="12051" max="12051" width="11.83203125" customWidth="1"/>
    <col min="12052" max="12052" width="12.5" customWidth="1"/>
    <col min="12055" max="12055" width="17.5" customWidth="1"/>
    <col min="12299" max="12299" width="25.5" customWidth="1"/>
    <col min="12300" max="12300" width="17" customWidth="1"/>
    <col min="12301" max="12302" width="14.83203125" bestFit="1" customWidth="1"/>
    <col min="12303" max="12306" width="12.1640625" bestFit="1" customWidth="1"/>
    <col min="12307" max="12307" width="11.83203125" customWidth="1"/>
    <col min="12308" max="12308" width="12.5" customWidth="1"/>
    <col min="12311" max="12311" width="17.5" customWidth="1"/>
    <col min="12555" max="12555" width="25.5" customWidth="1"/>
    <col min="12556" max="12556" width="17" customWidth="1"/>
    <col min="12557" max="12558" width="14.83203125" bestFit="1" customWidth="1"/>
    <col min="12559" max="12562" width="12.1640625" bestFit="1" customWidth="1"/>
    <col min="12563" max="12563" width="11.83203125" customWidth="1"/>
    <col min="12564" max="12564" width="12.5" customWidth="1"/>
    <col min="12567" max="12567" width="17.5" customWidth="1"/>
    <col min="12811" max="12811" width="25.5" customWidth="1"/>
    <col min="12812" max="12812" width="17" customWidth="1"/>
    <col min="12813" max="12814" width="14.83203125" bestFit="1" customWidth="1"/>
    <col min="12815" max="12818" width="12.1640625" bestFit="1" customWidth="1"/>
    <col min="12819" max="12819" width="11.83203125" customWidth="1"/>
    <col min="12820" max="12820" width="12.5" customWidth="1"/>
    <col min="12823" max="12823" width="17.5" customWidth="1"/>
    <col min="13067" max="13067" width="25.5" customWidth="1"/>
    <col min="13068" max="13068" width="17" customWidth="1"/>
    <col min="13069" max="13070" width="14.83203125" bestFit="1" customWidth="1"/>
    <col min="13071" max="13074" width="12.1640625" bestFit="1" customWidth="1"/>
    <col min="13075" max="13075" width="11.83203125" customWidth="1"/>
    <col min="13076" max="13076" width="12.5" customWidth="1"/>
    <col min="13079" max="13079" width="17.5" customWidth="1"/>
    <col min="13323" max="13323" width="25.5" customWidth="1"/>
    <col min="13324" max="13324" width="17" customWidth="1"/>
    <col min="13325" max="13326" width="14.83203125" bestFit="1" customWidth="1"/>
    <col min="13327" max="13330" width="12.1640625" bestFit="1" customWidth="1"/>
    <col min="13331" max="13331" width="11.83203125" customWidth="1"/>
    <col min="13332" max="13332" width="12.5" customWidth="1"/>
    <col min="13335" max="13335" width="17.5" customWidth="1"/>
    <col min="13579" max="13579" width="25.5" customWidth="1"/>
    <col min="13580" max="13580" width="17" customWidth="1"/>
    <col min="13581" max="13582" width="14.83203125" bestFit="1" customWidth="1"/>
    <col min="13583" max="13586" width="12.1640625" bestFit="1" customWidth="1"/>
    <col min="13587" max="13587" width="11.83203125" customWidth="1"/>
    <col min="13588" max="13588" width="12.5" customWidth="1"/>
    <col min="13591" max="13591" width="17.5" customWidth="1"/>
    <col min="13835" max="13835" width="25.5" customWidth="1"/>
    <col min="13836" max="13836" width="17" customWidth="1"/>
    <col min="13837" max="13838" width="14.83203125" bestFit="1" customWidth="1"/>
    <col min="13839" max="13842" width="12.1640625" bestFit="1" customWidth="1"/>
    <col min="13843" max="13843" width="11.83203125" customWidth="1"/>
    <col min="13844" max="13844" width="12.5" customWidth="1"/>
    <col min="13847" max="13847" width="17.5" customWidth="1"/>
    <col min="14091" max="14091" width="25.5" customWidth="1"/>
    <col min="14092" max="14092" width="17" customWidth="1"/>
    <col min="14093" max="14094" width="14.83203125" bestFit="1" customWidth="1"/>
    <col min="14095" max="14098" width="12.1640625" bestFit="1" customWidth="1"/>
    <col min="14099" max="14099" width="11.83203125" customWidth="1"/>
    <col min="14100" max="14100" width="12.5" customWidth="1"/>
    <col min="14103" max="14103" width="17.5" customWidth="1"/>
    <col min="14347" max="14347" width="25.5" customWidth="1"/>
    <col min="14348" max="14348" width="17" customWidth="1"/>
    <col min="14349" max="14350" width="14.83203125" bestFit="1" customWidth="1"/>
    <col min="14351" max="14354" width="12.1640625" bestFit="1" customWidth="1"/>
    <col min="14355" max="14355" width="11.83203125" customWidth="1"/>
    <col min="14356" max="14356" width="12.5" customWidth="1"/>
    <col min="14359" max="14359" width="17.5" customWidth="1"/>
    <col min="14603" max="14603" width="25.5" customWidth="1"/>
    <col min="14604" max="14604" width="17" customWidth="1"/>
    <col min="14605" max="14606" width="14.83203125" bestFit="1" customWidth="1"/>
    <col min="14607" max="14610" width="12.1640625" bestFit="1" customWidth="1"/>
    <col min="14611" max="14611" width="11.83203125" customWidth="1"/>
    <col min="14612" max="14612" width="12.5" customWidth="1"/>
    <col min="14615" max="14615" width="17.5" customWidth="1"/>
    <col min="14859" max="14859" width="25.5" customWidth="1"/>
    <col min="14860" max="14860" width="17" customWidth="1"/>
    <col min="14861" max="14862" width="14.83203125" bestFit="1" customWidth="1"/>
    <col min="14863" max="14866" width="12.1640625" bestFit="1" customWidth="1"/>
    <col min="14867" max="14867" width="11.83203125" customWidth="1"/>
    <col min="14868" max="14868" width="12.5" customWidth="1"/>
    <col min="14871" max="14871" width="17.5" customWidth="1"/>
    <col min="15115" max="15115" width="25.5" customWidth="1"/>
    <col min="15116" max="15116" width="17" customWidth="1"/>
    <col min="15117" max="15118" width="14.83203125" bestFit="1" customWidth="1"/>
    <col min="15119" max="15122" width="12.1640625" bestFit="1" customWidth="1"/>
    <col min="15123" max="15123" width="11.83203125" customWidth="1"/>
    <col min="15124" max="15124" width="12.5" customWidth="1"/>
    <col min="15127" max="15127" width="17.5" customWidth="1"/>
    <col min="15371" max="15371" width="25.5" customWidth="1"/>
    <col min="15372" max="15372" width="17" customWidth="1"/>
    <col min="15373" max="15374" width="14.83203125" bestFit="1" customWidth="1"/>
    <col min="15375" max="15378" width="12.1640625" bestFit="1" customWidth="1"/>
    <col min="15379" max="15379" width="11.83203125" customWidth="1"/>
    <col min="15380" max="15380" width="12.5" customWidth="1"/>
    <col min="15383" max="15383" width="17.5" customWidth="1"/>
    <col min="15627" max="15627" width="25.5" customWidth="1"/>
    <col min="15628" max="15628" width="17" customWidth="1"/>
    <col min="15629" max="15630" width="14.83203125" bestFit="1" customWidth="1"/>
    <col min="15631" max="15634" width="12.1640625" bestFit="1" customWidth="1"/>
    <col min="15635" max="15635" width="11.83203125" customWidth="1"/>
    <col min="15636" max="15636" width="12.5" customWidth="1"/>
    <col min="15639" max="15639" width="17.5" customWidth="1"/>
    <col min="15883" max="15883" width="25.5" customWidth="1"/>
    <col min="15884" max="15884" width="17" customWidth="1"/>
    <col min="15885" max="15886" width="14.83203125" bestFit="1" customWidth="1"/>
    <col min="15887" max="15890" width="12.1640625" bestFit="1" customWidth="1"/>
    <col min="15891" max="15891" width="11.83203125" customWidth="1"/>
    <col min="15892" max="15892" width="12.5" customWidth="1"/>
    <col min="15895" max="15895" width="17.5" customWidth="1"/>
    <col min="16139" max="16139" width="25.5" customWidth="1"/>
    <col min="16140" max="16140" width="17" customWidth="1"/>
    <col min="16141" max="16142" width="14.83203125" bestFit="1" customWidth="1"/>
    <col min="16143" max="16146" width="12.1640625" bestFit="1" customWidth="1"/>
    <col min="16147" max="16147" width="11.83203125" customWidth="1"/>
    <col min="16148" max="16148" width="12.5" customWidth="1"/>
    <col min="16151" max="16151" width="17.5" customWidth="1"/>
  </cols>
  <sheetData>
    <row r="2" spans="2:23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2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23">
      <c r="B4" s="22"/>
      <c r="C4" s="27" t="s">
        <v>28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29</v>
      </c>
      <c r="N4" s="26"/>
      <c r="O4" s="26"/>
      <c r="P4" s="26"/>
      <c r="Q4" s="26"/>
      <c r="R4" s="26"/>
      <c r="S4" s="26"/>
      <c r="T4" s="26"/>
    </row>
    <row r="5" spans="2:23">
      <c r="B5" s="23"/>
      <c r="C5" s="24">
        <v>1999</v>
      </c>
      <c r="D5" s="18">
        <v>2000</v>
      </c>
      <c r="E5" s="18">
        <v>2001</v>
      </c>
      <c r="F5" s="18">
        <v>2002</v>
      </c>
      <c r="G5" s="18">
        <v>2003</v>
      </c>
      <c r="H5" s="18">
        <v>2004</v>
      </c>
      <c r="I5" s="18">
        <v>2005</v>
      </c>
      <c r="J5" s="18">
        <v>2006</v>
      </c>
      <c r="K5" s="18">
        <v>2007</v>
      </c>
      <c r="L5" s="18">
        <v>2008</v>
      </c>
      <c r="M5" s="18">
        <v>2009</v>
      </c>
      <c r="N5" s="18">
        <v>2010</v>
      </c>
      <c r="O5" s="18">
        <v>2011</v>
      </c>
      <c r="P5" s="18">
        <v>2012</v>
      </c>
      <c r="Q5" s="18">
        <v>2013</v>
      </c>
      <c r="R5" s="18">
        <v>2014</v>
      </c>
      <c r="S5" s="18">
        <v>2015</v>
      </c>
      <c r="T5" s="18">
        <v>2016</v>
      </c>
      <c r="U5" s="8"/>
      <c r="V5" s="8"/>
      <c r="W5" s="5"/>
    </row>
    <row r="6" spans="2:23">
      <c r="B6" s="25" t="s">
        <v>16</v>
      </c>
      <c r="C6" s="20">
        <v>0.51</v>
      </c>
      <c r="D6" s="20">
        <v>2.641</v>
      </c>
      <c r="E6" s="20">
        <v>2.0070000000000001</v>
      </c>
      <c r="F6" s="20">
        <v>0.72199999999999998</v>
      </c>
      <c r="G6" s="20">
        <v>0</v>
      </c>
      <c r="H6" s="20">
        <v>0.62</v>
      </c>
      <c r="I6" s="20">
        <v>1</v>
      </c>
      <c r="J6" s="20">
        <v>0</v>
      </c>
      <c r="K6" s="20">
        <v>1.522</v>
      </c>
      <c r="L6" s="20">
        <v>0.19700000000000001</v>
      </c>
      <c r="M6" s="20">
        <v>0.876</v>
      </c>
      <c r="N6" s="20">
        <v>0.89400000000000002</v>
      </c>
      <c r="O6" s="20">
        <v>2.335</v>
      </c>
      <c r="P6" s="20">
        <v>0.47</v>
      </c>
      <c r="Q6" s="20">
        <v>1.82</v>
      </c>
      <c r="R6" s="20">
        <v>1.663</v>
      </c>
      <c r="S6" s="20">
        <v>1.5860000000000001</v>
      </c>
      <c r="T6" s="20">
        <v>1.0049999999999999</v>
      </c>
      <c r="U6" s="9"/>
      <c r="V6" s="9"/>
      <c r="W6" s="6"/>
    </row>
    <row r="7" spans="2:23">
      <c r="B7" s="19" t="s">
        <v>17</v>
      </c>
      <c r="C7" s="20">
        <v>0.65500000000000003</v>
      </c>
      <c r="D7" s="20">
        <v>2.95</v>
      </c>
      <c r="E7" s="20">
        <v>1.768</v>
      </c>
      <c r="F7" s="20">
        <v>1.39</v>
      </c>
      <c r="G7" s="20">
        <v>2.3540000000000001</v>
      </c>
      <c r="H7" s="20">
        <v>0.48799999999999999</v>
      </c>
      <c r="I7" s="20">
        <v>2.0859999999999999</v>
      </c>
      <c r="J7" s="20">
        <v>0.79700000000000004</v>
      </c>
      <c r="K7" s="20">
        <v>2.1760000000000002</v>
      </c>
      <c r="L7" s="20">
        <v>0.35099999999999998</v>
      </c>
      <c r="M7" s="20">
        <v>3.5640000000000001</v>
      </c>
      <c r="N7" s="20">
        <v>5.4729999999999999</v>
      </c>
      <c r="O7" s="20">
        <v>7.1079999999999997</v>
      </c>
      <c r="P7" s="20">
        <v>4.0019999999999998</v>
      </c>
      <c r="Q7" s="20">
        <v>4.1459999999999999</v>
      </c>
      <c r="R7" s="20">
        <v>3.7749999999999999</v>
      </c>
      <c r="S7" s="20">
        <v>2.2490000000000001</v>
      </c>
      <c r="T7" s="20">
        <v>6.5190000000000001</v>
      </c>
      <c r="U7" s="9"/>
      <c r="V7" s="9"/>
      <c r="W7" s="6"/>
    </row>
    <row r="8" spans="2:23">
      <c r="B8" s="19" t="s">
        <v>18</v>
      </c>
      <c r="C8" s="20">
        <v>3.8980000000000001</v>
      </c>
      <c r="D8" s="20">
        <v>9.9179999999999993</v>
      </c>
      <c r="E8" s="20">
        <v>5.6139999999999999</v>
      </c>
      <c r="F8" s="20">
        <v>2.9430000000000001</v>
      </c>
      <c r="G8" s="20">
        <v>3.581</v>
      </c>
      <c r="H8" s="20">
        <v>5.8319999999999999</v>
      </c>
      <c r="I8" s="20">
        <v>1.9510000000000001</v>
      </c>
      <c r="J8" s="20">
        <v>4.431</v>
      </c>
      <c r="K8" s="20">
        <v>4.2482499999999996</v>
      </c>
      <c r="L8" s="20">
        <v>1.5407299999999999</v>
      </c>
      <c r="M8" s="20">
        <v>11.317</v>
      </c>
      <c r="N8" s="20">
        <v>12.911</v>
      </c>
      <c r="O8" s="20">
        <v>11.565</v>
      </c>
      <c r="P8" s="20">
        <v>8.8309999999999995</v>
      </c>
      <c r="Q8" s="20">
        <v>4.75</v>
      </c>
      <c r="R8" s="20">
        <v>6.5659999999999998</v>
      </c>
      <c r="S8" s="20">
        <v>6.4320000000000004</v>
      </c>
      <c r="T8" s="20">
        <v>5.0179999999999998</v>
      </c>
      <c r="U8" s="9"/>
      <c r="V8" s="9"/>
      <c r="W8" s="6"/>
    </row>
    <row r="9" spans="2:23"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>
        <f>16510/1000</f>
        <v>16.510000000000002</v>
      </c>
      <c r="N9" s="20">
        <f>13245/1000</f>
        <v>13.244999999999999</v>
      </c>
      <c r="O9" s="20">
        <f>11520/1000</f>
        <v>11.52</v>
      </c>
      <c r="P9" s="20">
        <f>10250/1000</f>
        <v>10.25</v>
      </c>
      <c r="Q9" s="20">
        <f>9845/1000</f>
        <v>9.8450000000000006</v>
      </c>
      <c r="R9" s="20">
        <f>10499/1000</f>
        <v>10.499000000000001</v>
      </c>
      <c r="S9" s="20">
        <f>6664/1000</f>
        <v>6.6639999999999997</v>
      </c>
      <c r="T9" s="20">
        <f>7920/1000</f>
        <v>7.92</v>
      </c>
      <c r="U9" s="10"/>
      <c r="V9" s="10"/>
    </row>
    <row r="10" spans="2:23">
      <c r="B10" s="19" t="s">
        <v>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f>1211/1000</f>
        <v>1.2110000000000001</v>
      </c>
      <c r="S10" s="20">
        <f>2205/1000</f>
        <v>2.2050000000000001</v>
      </c>
      <c r="T10" s="20">
        <f>2649/1000</f>
        <v>2.649</v>
      </c>
      <c r="U10" s="10"/>
      <c r="V10" s="10"/>
    </row>
    <row r="11" spans="2:23" ht="15">
      <c r="N11" s="12"/>
      <c r="W11" s="11"/>
    </row>
    <row r="12" spans="2:23">
      <c r="B12" s="21" t="s">
        <v>24</v>
      </c>
    </row>
  </sheetData>
  <mergeCells count="2">
    <mergeCell ref="M4:T4"/>
    <mergeCell ref="C4:L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D37" sqref="D37"/>
    </sheetView>
  </sheetViews>
  <sheetFormatPr baseColWidth="10" defaultRowHeight="12"/>
  <cols>
    <col min="1" max="1" width="4.6640625" customWidth="1"/>
    <col min="2" max="2" width="12" customWidth="1"/>
    <col min="3" max="3" width="17.6640625" bestFit="1" customWidth="1"/>
    <col min="4" max="4" width="24.83203125" bestFit="1" customWidth="1"/>
    <col min="5" max="5" width="27.83203125" bestFit="1" customWidth="1"/>
    <col min="6" max="6" width="23.33203125" customWidth="1"/>
  </cols>
  <sheetData>
    <row r="2" spans="2:6">
      <c r="B2" s="13" t="s">
        <v>27</v>
      </c>
    </row>
    <row r="4" spans="2:6">
      <c r="B4" s="18" t="s">
        <v>0</v>
      </c>
      <c r="C4" s="18" t="s">
        <v>1</v>
      </c>
      <c r="D4" s="18" t="s">
        <v>2</v>
      </c>
      <c r="E4" s="18" t="s">
        <v>3</v>
      </c>
    </row>
    <row r="5" spans="2:6">
      <c r="B5" s="18">
        <v>2002</v>
      </c>
      <c r="C5" s="17">
        <v>130000</v>
      </c>
      <c r="D5" s="17">
        <v>60</v>
      </c>
      <c r="E5" s="17" t="s">
        <v>4</v>
      </c>
    </row>
    <row r="6" spans="2:6">
      <c r="B6" s="18">
        <v>2003</v>
      </c>
      <c r="C6" s="17">
        <v>120000</v>
      </c>
      <c r="D6" s="17">
        <v>60</v>
      </c>
      <c r="E6" s="17" t="s">
        <v>5</v>
      </c>
    </row>
    <row r="7" spans="2:6">
      <c r="B7" s="18">
        <v>2004</v>
      </c>
      <c r="C7" s="17">
        <v>120000</v>
      </c>
      <c r="D7" s="17">
        <v>51</v>
      </c>
      <c r="E7" s="17" t="s">
        <v>6</v>
      </c>
    </row>
    <row r="8" spans="2:6">
      <c r="B8" s="18">
        <v>2005</v>
      </c>
      <c r="C8" s="17">
        <v>120000</v>
      </c>
      <c r="D8" s="17">
        <v>49</v>
      </c>
      <c r="E8" s="17" t="s">
        <v>7</v>
      </c>
      <c r="F8" s="1"/>
    </row>
    <row r="9" spans="2:6">
      <c r="B9" s="18">
        <v>2006</v>
      </c>
      <c r="C9" s="17">
        <v>120000</v>
      </c>
      <c r="D9" s="17">
        <v>50</v>
      </c>
      <c r="E9" s="17" t="s">
        <v>8</v>
      </c>
      <c r="F9" s="2"/>
    </row>
    <row r="10" spans="2:6">
      <c r="B10" s="18">
        <v>2007</v>
      </c>
      <c r="C10" s="17">
        <v>120000</v>
      </c>
      <c r="D10" s="17">
        <v>50</v>
      </c>
      <c r="E10" s="17" t="s">
        <v>9</v>
      </c>
      <c r="F10" s="2"/>
    </row>
    <row r="11" spans="2:6">
      <c r="B11" s="18">
        <v>2008</v>
      </c>
      <c r="C11" s="17">
        <v>120000</v>
      </c>
      <c r="D11" s="17">
        <v>50</v>
      </c>
      <c r="E11" s="17" t="s">
        <v>10</v>
      </c>
      <c r="F11" s="2"/>
    </row>
    <row r="12" spans="2:6">
      <c r="B12" s="18">
        <v>2009</v>
      </c>
      <c r="C12" s="17">
        <v>120000</v>
      </c>
      <c r="D12" s="17">
        <v>50</v>
      </c>
      <c r="E12" s="17" t="s">
        <v>11</v>
      </c>
      <c r="F12" s="2"/>
    </row>
    <row r="13" spans="2:6">
      <c r="B13" s="18">
        <v>2010</v>
      </c>
      <c r="C13" s="17">
        <v>120000</v>
      </c>
      <c r="D13" s="17">
        <v>50</v>
      </c>
      <c r="E13" s="17" t="s">
        <v>21</v>
      </c>
      <c r="F13" s="3"/>
    </row>
    <row r="14" spans="2:6">
      <c r="B14" s="18">
        <v>2011</v>
      </c>
      <c r="C14" s="17">
        <v>120000</v>
      </c>
      <c r="D14" s="17">
        <v>50</v>
      </c>
      <c r="E14" s="17" t="s">
        <v>22</v>
      </c>
      <c r="F14" s="2"/>
    </row>
    <row r="15" spans="2:6">
      <c r="B15" s="18">
        <v>2012</v>
      </c>
      <c r="C15" s="17">
        <v>120000</v>
      </c>
      <c r="D15" s="17">
        <v>50</v>
      </c>
      <c r="E15" s="17" t="s">
        <v>12</v>
      </c>
      <c r="F15" s="2"/>
    </row>
    <row r="16" spans="2:6">
      <c r="B16" s="18">
        <v>2013</v>
      </c>
      <c r="C16" s="17">
        <v>120000</v>
      </c>
      <c r="D16" s="17">
        <v>50</v>
      </c>
      <c r="E16" s="17" t="s">
        <v>13</v>
      </c>
      <c r="F16" s="2"/>
    </row>
    <row r="17" spans="2:8">
      <c r="B17" s="18">
        <v>2014</v>
      </c>
      <c r="C17" s="17">
        <v>120000</v>
      </c>
      <c r="D17" s="17">
        <v>50</v>
      </c>
      <c r="E17" s="17" t="s">
        <v>14</v>
      </c>
      <c r="F17" s="4"/>
    </row>
    <row r="18" spans="2:8">
      <c r="B18" s="18">
        <v>2015</v>
      </c>
      <c r="C18" s="17">
        <v>120000</v>
      </c>
      <c r="D18" s="17">
        <v>50</v>
      </c>
      <c r="E18" s="17" t="s">
        <v>15</v>
      </c>
    </row>
    <row r="19" spans="2:8">
      <c r="B19" s="18">
        <v>2016</v>
      </c>
      <c r="C19" s="17">
        <v>120000</v>
      </c>
      <c r="D19" s="17">
        <v>50</v>
      </c>
      <c r="E19" s="17" t="s">
        <v>23</v>
      </c>
    </row>
    <row r="21" spans="2:8">
      <c r="B21" s="14" t="s">
        <v>25</v>
      </c>
    </row>
    <row r="32" spans="2:8">
      <c r="G32" s="15"/>
      <c r="H32" s="15"/>
    </row>
    <row r="33" spans="7:8">
      <c r="G33" s="16"/>
      <c r="H33" s="15"/>
    </row>
    <row r="34" spans="7:8">
      <c r="G34" s="16"/>
      <c r="H34" s="15"/>
    </row>
    <row r="35" spans="7:8">
      <c r="G35" s="16"/>
      <c r="H35" s="15"/>
    </row>
    <row r="36" spans="7:8">
      <c r="G36" s="16"/>
      <c r="H36" s="15"/>
    </row>
    <row r="37" spans="7:8">
      <c r="G37" s="16"/>
      <c r="H37" s="15"/>
    </row>
    <row r="38" spans="7:8">
      <c r="G38" s="16"/>
      <c r="H38" s="15"/>
    </row>
    <row r="39" spans="7:8">
      <c r="G39" s="16"/>
      <c r="H39" s="15"/>
    </row>
    <row r="40" spans="7:8">
      <c r="G40" s="16"/>
      <c r="H40" s="15"/>
    </row>
    <row r="41" spans="7:8">
      <c r="G41" s="16"/>
      <c r="H41" s="15"/>
    </row>
    <row r="42" spans="7:8">
      <c r="G42" s="16"/>
      <c r="H42" s="15"/>
    </row>
    <row r="43" spans="7:8">
      <c r="G43" s="16"/>
      <c r="H43" s="15"/>
    </row>
    <row r="44" spans="7:8">
      <c r="G44" s="16"/>
      <c r="H44" s="15"/>
    </row>
    <row r="45" spans="7:8">
      <c r="G45" s="16"/>
      <c r="H45" s="15"/>
    </row>
    <row r="46" spans="7:8">
      <c r="G46" s="16"/>
      <c r="H46" s="15"/>
    </row>
    <row r="47" spans="7:8">
      <c r="G47" s="16"/>
      <c r="H47" s="1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40536</dc:creator>
  <cp:lastModifiedBy>40536</cp:lastModifiedBy>
  <cp:lastPrinted>2017-04-04T09:50:48Z</cp:lastPrinted>
  <dcterms:created xsi:type="dcterms:W3CDTF">2017-03-09T10:51:48Z</dcterms:created>
  <dcterms:modified xsi:type="dcterms:W3CDTF">2017-12-08T11:10:11Z</dcterms:modified>
</cp:coreProperties>
</file>