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\Users\36871\Documents\REEW\Fiches\EAU 1 Etat des masses d'eau\REEW2020\Données sources\"/>
    </mc:Choice>
  </mc:AlternateContent>
  <xr:revisionPtr revIDLastSave="0" documentId="13_ncr:1_{96EAB4C2-106D-4A9B-BA85-75A2ACA56C4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ndicateur 2" sheetId="1" r:id="rId1"/>
    <sheet name="Indicateur 4" sheetId="10" r:id="rId2"/>
    <sheet name="Indicateur 6" sheetId="12" r:id="rId3"/>
    <sheet name="Indicateur 8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0" l="1"/>
  <c r="F8" i="10" s="1"/>
  <c r="D8" i="10"/>
  <c r="C8" i="10"/>
  <c r="F7" i="10"/>
  <c r="F6" i="10"/>
</calcChain>
</file>

<file path=xl/sharedStrings.xml><?xml version="1.0" encoding="utf-8"?>
<sst xmlns="http://schemas.openxmlformats.org/spreadsheetml/2006/main" count="73" uniqueCount="28">
  <si>
    <t>Escaut</t>
  </si>
  <si>
    <t>Rhin</t>
  </si>
  <si>
    <t>Total</t>
  </si>
  <si>
    <t>Très bon</t>
  </si>
  <si>
    <t xml:space="preserve">Bon   </t>
  </si>
  <si>
    <t>Moyen</t>
  </si>
  <si>
    <t>Médiocre</t>
  </si>
  <si>
    <t>Mauvais</t>
  </si>
  <si>
    <t xml:space="preserve">Total </t>
  </si>
  <si>
    <t>Meuse &amp; Seine</t>
  </si>
  <si>
    <t>Wallonie</t>
  </si>
  <si>
    <t>Indéterminé</t>
  </si>
  <si>
    <t>Pas bon</t>
  </si>
  <si>
    <t>Bon</t>
  </si>
  <si>
    <t>* Pour les masses d'eau de surface artificielles ou fortement modifiées</t>
  </si>
  <si>
    <t>Report d'échéance</t>
  </si>
  <si>
    <t>Objectif 2021
PGDH 2016 - 2021</t>
  </si>
  <si>
    <t>État des masses d'eau de surface en Wallonie (2013 - 2018) - État/potentiel* écologique</t>
  </si>
  <si>
    <t>Nombre de masses d'eau de surface</t>
  </si>
  <si>
    <t>Pourcentage de masses d'eau de surface</t>
  </si>
  <si>
    <t>État des masses d'eau souterraine en Wallonie (2014 - 2019) - État quantitatif</t>
  </si>
  <si>
    <t>Nombre de masses d'eau souterraine</t>
  </si>
  <si>
    <t>Pourcentage de masses d'eau souterraine</t>
  </si>
  <si>
    <t xml:space="preserve">Mauvais  </t>
  </si>
  <si>
    <t>État des masses d'eau souterraine en Wallonie (2014 - 2019) - État chimique</t>
  </si>
  <si>
    <t>*Au 31/10/2020, les objectifs fixés dans les PGDH 2016 - 2021 et devenus obsolètes étaient en cours de révision et les nouveaux objectifs n'étaient pas encore disponibles pour 2021.</t>
  </si>
  <si>
    <r>
      <rPr>
        <b/>
        <sz val="8"/>
        <color theme="1"/>
        <rFont val="Arial"/>
        <family val="2"/>
      </rPr>
      <t>REEW – Source :</t>
    </r>
    <r>
      <rPr>
        <sz val="8"/>
        <color theme="1"/>
        <rFont val="Arial"/>
        <family val="2"/>
      </rPr>
      <t xml:space="preserve"> SPW Environnement - DEE</t>
    </r>
  </si>
  <si>
    <t>État des masses d'eau de surface en Wallonie (2013 - 2018) - État chimique* (hors PBT ubiquistes)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</si>
</sst>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8" fillId="33" borderId="0" applyNumberFormat="0" applyBorder="0" applyAlignment="0" applyProtection="0"/>
    <xf numFmtId="0" fontId="1" fillId="14" borderId="0" applyNumberFormat="0" applyBorder="0" applyAlignment="0" applyProtection="0"/>
    <xf numFmtId="0" fontId="18" fillId="34" borderId="0" applyNumberFormat="0" applyBorder="0" applyAlignment="0" applyProtection="0"/>
    <xf numFmtId="0" fontId="1" fillId="18" borderId="0" applyNumberFormat="0" applyBorder="0" applyAlignment="0" applyProtection="0"/>
    <xf numFmtId="0" fontId="18" fillId="35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" fillId="26" borderId="0" applyNumberFormat="0" applyBorder="0" applyAlignment="0" applyProtection="0"/>
    <xf numFmtId="0" fontId="18" fillId="37" borderId="0" applyNumberFormat="0" applyBorder="0" applyAlignment="0" applyProtection="0"/>
    <xf numFmtId="0" fontId="1" fillId="30" borderId="0" applyNumberFormat="0" applyBorder="0" applyAlignment="0" applyProtection="0"/>
    <xf numFmtId="0" fontId="18" fillId="38" borderId="0" applyNumberFormat="0" applyBorder="0" applyAlignment="0" applyProtection="0"/>
    <xf numFmtId="0" fontId="1" fillId="11" borderId="0" applyNumberFormat="0" applyBorder="0" applyAlignment="0" applyProtection="0"/>
    <xf numFmtId="0" fontId="18" fillId="39" borderId="0" applyNumberFormat="0" applyBorder="0" applyAlignment="0" applyProtection="0"/>
    <xf numFmtId="0" fontId="1" fillId="15" borderId="0" applyNumberFormat="0" applyBorder="0" applyAlignment="0" applyProtection="0"/>
    <xf numFmtId="0" fontId="18" fillId="40" borderId="0" applyNumberFormat="0" applyBorder="0" applyAlignment="0" applyProtection="0"/>
    <xf numFmtId="0" fontId="1" fillId="19" borderId="0" applyNumberFormat="0" applyBorder="0" applyAlignment="0" applyProtection="0"/>
    <xf numFmtId="0" fontId="18" fillId="41" borderId="0" applyNumberFormat="0" applyBorder="0" applyAlignment="0" applyProtection="0"/>
    <xf numFmtId="0" fontId="1" fillId="23" borderId="0" applyNumberFormat="0" applyBorder="0" applyAlignment="0" applyProtection="0"/>
    <xf numFmtId="0" fontId="18" fillId="36" borderId="0" applyNumberFormat="0" applyBorder="0" applyAlignment="0" applyProtection="0"/>
    <xf numFmtId="0" fontId="1" fillId="27" borderId="0" applyNumberFormat="0" applyBorder="0" applyAlignment="0" applyProtection="0"/>
    <xf numFmtId="0" fontId="18" fillId="39" borderId="0" applyNumberFormat="0" applyBorder="0" applyAlignment="0" applyProtection="0"/>
    <xf numFmtId="0" fontId="1" fillId="31" borderId="0" applyNumberFormat="0" applyBorder="0" applyAlignment="0" applyProtection="0"/>
    <xf numFmtId="0" fontId="18" fillId="42" borderId="0" applyNumberFormat="0" applyBorder="0" applyAlignment="0" applyProtection="0"/>
    <xf numFmtId="0" fontId="17" fillId="12" borderId="0" applyNumberFormat="0" applyBorder="0" applyAlignment="0" applyProtection="0"/>
    <xf numFmtId="0" fontId="19" fillId="43" borderId="0" applyNumberFormat="0" applyBorder="0" applyAlignment="0" applyProtection="0"/>
    <xf numFmtId="0" fontId="17" fillId="16" borderId="0" applyNumberFormat="0" applyBorder="0" applyAlignment="0" applyProtection="0"/>
    <xf numFmtId="0" fontId="19" fillId="40" borderId="0" applyNumberFormat="0" applyBorder="0" applyAlignment="0" applyProtection="0"/>
    <xf numFmtId="0" fontId="17" fillId="20" borderId="0" applyNumberFormat="0" applyBorder="0" applyAlignment="0" applyProtection="0"/>
    <xf numFmtId="0" fontId="19" fillId="41" borderId="0" applyNumberFormat="0" applyBorder="0" applyAlignment="0" applyProtection="0"/>
    <xf numFmtId="0" fontId="17" fillId="24" borderId="0" applyNumberFormat="0" applyBorder="0" applyAlignment="0" applyProtection="0"/>
    <xf numFmtId="0" fontId="19" fillId="44" borderId="0" applyNumberFormat="0" applyBorder="0" applyAlignment="0" applyProtection="0"/>
    <xf numFmtId="0" fontId="17" fillId="28" borderId="0" applyNumberFormat="0" applyBorder="0" applyAlignment="0" applyProtection="0"/>
    <xf numFmtId="0" fontId="19" fillId="45" borderId="0" applyNumberFormat="0" applyBorder="0" applyAlignment="0" applyProtection="0"/>
    <xf numFmtId="0" fontId="17" fillId="32" borderId="0" applyNumberFormat="0" applyBorder="0" applyAlignment="0" applyProtection="0"/>
    <xf numFmtId="0" fontId="19" fillId="46" borderId="0" applyNumberFormat="0" applyBorder="0" applyAlignment="0" applyProtection="0"/>
    <xf numFmtId="0" fontId="17" fillId="9" borderId="0" applyNumberFormat="0" applyBorder="0" applyAlignment="0" applyProtection="0"/>
    <xf numFmtId="0" fontId="19" fillId="47" borderId="0" applyNumberFormat="0" applyBorder="0" applyAlignment="0" applyProtection="0"/>
    <xf numFmtId="0" fontId="17" fillId="13" borderId="0" applyNumberFormat="0" applyBorder="0" applyAlignment="0" applyProtection="0"/>
    <xf numFmtId="0" fontId="19" fillId="48" borderId="0" applyNumberFormat="0" applyBorder="0" applyAlignment="0" applyProtection="0"/>
    <xf numFmtId="0" fontId="17" fillId="17" borderId="0" applyNumberFormat="0" applyBorder="0" applyAlignment="0" applyProtection="0"/>
    <xf numFmtId="0" fontId="19" fillId="49" borderId="0" applyNumberFormat="0" applyBorder="0" applyAlignment="0" applyProtection="0"/>
    <xf numFmtId="0" fontId="17" fillId="21" borderId="0" applyNumberFormat="0" applyBorder="0" applyAlignment="0" applyProtection="0"/>
    <xf numFmtId="0" fontId="19" fillId="44" borderId="0" applyNumberFormat="0" applyBorder="0" applyAlignment="0" applyProtection="0"/>
    <xf numFmtId="0" fontId="17" fillId="25" borderId="0" applyNumberFormat="0" applyBorder="0" applyAlignment="0" applyProtection="0"/>
    <xf numFmtId="0" fontId="19" fillId="45" borderId="0" applyNumberFormat="0" applyBorder="0" applyAlignment="0" applyProtection="0"/>
    <xf numFmtId="0" fontId="17" fillId="29" borderId="0" applyNumberFormat="0" applyBorder="0" applyAlignment="0" applyProtection="0"/>
    <xf numFmtId="0" fontId="19" fillId="50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6" borderId="4" applyNumberFormat="0" applyAlignment="0" applyProtection="0"/>
    <xf numFmtId="0" fontId="21" fillId="51" borderId="10" applyNumberFormat="0" applyAlignment="0" applyProtection="0"/>
    <xf numFmtId="0" fontId="12" fillId="0" borderId="6" applyNumberFormat="0" applyFill="0" applyAlignment="0" applyProtection="0"/>
    <xf numFmtId="0" fontId="22" fillId="0" borderId="11" applyNumberFormat="0" applyFill="0" applyAlignment="0" applyProtection="0"/>
    <xf numFmtId="0" fontId="1" fillId="8" borderId="8" applyNumberFormat="0" applyFont="0" applyAlignment="0" applyProtection="0"/>
    <xf numFmtId="0" fontId="23" fillId="52" borderId="12" applyNumberFormat="0" applyFont="0" applyAlignment="0" applyProtection="0"/>
    <xf numFmtId="0" fontId="9" fillId="5" borderId="4" applyNumberFormat="0" applyAlignment="0" applyProtection="0"/>
    <xf numFmtId="0" fontId="24" fillId="38" borderId="10" applyNumberFormat="0" applyAlignment="0" applyProtection="0"/>
    <xf numFmtId="0" fontId="7" fillId="3" borderId="0" applyNumberFormat="0" applyBorder="0" applyAlignment="0" applyProtection="0"/>
    <xf numFmtId="0" fontId="25" fillId="34" borderId="0" applyNumberFormat="0" applyBorder="0" applyAlignment="0" applyProtection="0"/>
    <xf numFmtId="0" fontId="8" fillId="4" borderId="0" applyNumberFormat="0" applyBorder="0" applyAlignment="0" applyProtection="0"/>
    <xf numFmtId="0" fontId="26" fillId="53" borderId="0" applyNumberFormat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6" fillId="2" borderId="0" applyNumberFormat="0" applyBorder="0" applyAlignment="0" applyProtection="0"/>
    <xf numFmtId="0" fontId="27" fillId="35" borderId="0" applyNumberFormat="0" applyBorder="0" applyAlignment="0" applyProtection="0"/>
    <xf numFmtId="0" fontId="10" fillId="6" borderId="5" applyNumberFormat="0" applyAlignment="0" applyProtection="0"/>
    <xf numFmtId="0" fontId="28" fillId="51" borderId="13" applyNumberFormat="0" applyAlignment="0" applyProtection="0"/>
    <xf numFmtId="0" fontId="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1" fillId="0" borderId="14" applyNumberFormat="0" applyFill="0" applyAlignment="0" applyProtection="0"/>
    <xf numFmtId="0" fontId="4" fillId="0" borderId="2" applyNumberFormat="0" applyFill="0" applyAlignment="0" applyProtection="0"/>
    <xf numFmtId="0" fontId="32" fillId="0" borderId="15" applyNumberFormat="0" applyFill="0" applyAlignment="0" applyProtection="0"/>
    <xf numFmtId="0" fontId="5" fillId="0" borderId="3" applyNumberFormat="0" applyFill="0" applyAlignment="0" applyProtection="0"/>
    <xf numFmtId="0" fontId="33" fillId="0" borderId="16" applyNumberFormat="0" applyFill="0" applyAlignment="0" applyProtection="0"/>
    <xf numFmtId="0" fontId="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4" fillId="0" borderId="17" applyNumberFormat="0" applyFill="0" applyAlignment="0" applyProtection="0"/>
    <xf numFmtId="0" fontId="13" fillId="7" borderId="7" applyNumberFormat="0" applyAlignment="0" applyProtection="0"/>
    <xf numFmtId="0" fontId="35" fillId="54" borderId="18" applyNumberFormat="0" applyAlignment="0" applyProtection="0"/>
  </cellStyleXfs>
  <cellXfs count="21">
    <xf numFmtId="0" fontId="0" fillId="0" borderId="0" xfId="0"/>
    <xf numFmtId="0" fontId="36" fillId="0" borderId="0" xfId="0" applyFont="1"/>
    <xf numFmtId="0" fontId="37" fillId="0" borderId="0" xfId="0" applyFont="1"/>
    <xf numFmtId="0" fontId="37" fillId="0" borderId="19" xfId="0" applyFont="1" applyBorder="1"/>
    <xf numFmtId="0" fontId="36" fillId="0" borderId="19" xfId="0" applyFont="1" applyBorder="1" applyAlignment="1">
      <alignment horizontal="center"/>
    </xf>
    <xf numFmtId="0" fontId="37" fillId="0" borderId="0" xfId="0" applyFont="1" applyFill="1" applyBorder="1"/>
    <xf numFmtId="0" fontId="36" fillId="0" borderId="19" xfId="0" applyFont="1" applyBorder="1" applyAlignment="1">
      <alignment horizontal="center" wrapText="1"/>
    </xf>
    <xf numFmtId="0" fontId="37" fillId="0" borderId="19" xfId="0" applyFont="1" applyBorder="1" applyAlignment="1">
      <alignment horizontal="center"/>
    </xf>
    <xf numFmtId="164" fontId="37" fillId="0" borderId="19" xfId="1" applyNumberFormat="1" applyFont="1" applyBorder="1" applyAlignment="1">
      <alignment horizontal="center"/>
    </xf>
    <xf numFmtId="0" fontId="38" fillId="0" borderId="19" xfId="0" applyFont="1" applyBorder="1" applyAlignment="1">
      <alignment horizontal="center" vertical="center" wrapText="1"/>
    </xf>
    <xf numFmtId="0" fontId="38" fillId="0" borderId="19" xfId="0" applyFont="1" applyFill="1" applyBorder="1" applyAlignment="1">
      <alignment horizontal="left" vertical="center" wrapText="1"/>
    </xf>
    <xf numFmtId="164" fontId="37" fillId="0" borderId="0" xfId="0" applyNumberFormat="1" applyFont="1"/>
    <xf numFmtId="0" fontId="38" fillId="0" borderId="19" xfId="0" applyFont="1" applyBorder="1" applyAlignment="1">
      <alignment horizontal="center"/>
    </xf>
    <xf numFmtId="164" fontId="37" fillId="0" borderId="19" xfId="1" applyNumberFormat="1" applyFont="1" applyBorder="1" applyAlignment="1">
      <alignment horizontal="center" wrapText="1"/>
    </xf>
    <xf numFmtId="164" fontId="37" fillId="0" borderId="19" xfId="0" applyNumberFormat="1" applyFont="1" applyBorder="1" applyAlignment="1">
      <alignment horizontal="center"/>
    </xf>
    <xf numFmtId="0" fontId="37" fillId="0" borderId="23" xfId="0" applyFont="1" applyBorder="1" applyAlignment="1">
      <alignment horizontal="center"/>
    </xf>
    <xf numFmtId="0" fontId="37" fillId="0" borderId="19" xfId="0" applyFont="1" applyFill="1" applyBorder="1" applyAlignment="1">
      <alignment horizontal="left"/>
    </xf>
    <xf numFmtId="0" fontId="37" fillId="0" borderId="19" xfId="0" applyFont="1" applyFill="1" applyBorder="1"/>
    <xf numFmtId="0" fontId="36" fillId="0" borderId="20" xfId="0" applyFont="1" applyBorder="1" applyAlignment="1">
      <alignment horizontal="center"/>
    </xf>
    <xf numFmtId="0" fontId="36" fillId="0" borderId="21" xfId="0" applyFont="1" applyBorder="1" applyAlignment="1">
      <alignment horizontal="center"/>
    </xf>
    <xf numFmtId="0" fontId="36" fillId="0" borderId="22" xfId="0" applyFont="1" applyBorder="1" applyAlignment="1">
      <alignment horizontal="center"/>
    </xf>
  </cellXfs>
  <cellStyles count="88">
    <cellStyle name="20 % - Accent1 2" xfId="2" xr:uid="{00000000-0005-0000-0000-000000000000}"/>
    <cellStyle name="20 % - Accent1 3" xfId="3" xr:uid="{00000000-0005-0000-0000-000001000000}"/>
    <cellStyle name="20 % - Accent2 2" xfId="4" xr:uid="{00000000-0005-0000-0000-000002000000}"/>
    <cellStyle name="20 % - Accent2 3" xfId="5" xr:uid="{00000000-0005-0000-0000-000003000000}"/>
    <cellStyle name="20 % - Accent3 2" xfId="6" xr:uid="{00000000-0005-0000-0000-000004000000}"/>
    <cellStyle name="20 % - Accent3 3" xfId="7" xr:uid="{00000000-0005-0000-0000-000005000000}"/>
    <cellStyle name="20 % - Accent4 2" xfId="8" xr:uid="{00000000-0005-0000-0000-000006000000}"/>
    <cellStyle name="20 % - Accent4 3" xfId="9" xr:uid="{00000000-0005-0000-0000-000007000000}"/>
    <cellStyle name="20 % - Accent5 2" xfId="10" xr:uid="{00000000-0005-0000-0000-000008000000}"/>
    <cellStyle name="20 % - Accent5 3" xfId="11" xr:uid="{00000000-0005-0000-0000-000009000000}"/>
    <cellStyle name="20 % - Accent6 2" xfId="12" xr:uid="{00000000-0005-0000-0000-00000A000000}"/>
    <cellStyle name="20 % - Accent6 3" xfId="13" xr:uid="{00000000-0005-0000-0000-00000B000000}"/>
    <cellStyle name="40 % - Accent1 2" xfId="14" xr:uid="{00000000-0005-0000-0000-00000C000000}"/>
    <cellStyle name="40 % - Accent1 3" xfId="15" xr:uid="{00000000-0005-0000-0000-00000D000000}"/>
    <cellStyle name="40 % - Accent2 2" xfId="16" xr:uid="{00000000-0005-0000-0000-00000E000000}"/>
    <cellStyle name="40 % - Accent2 3" xfId="17" xr:uid="{00000000-0005-0000-0000-00000F000000}"/>
    <cellStyle name="40 % - Accent3 2" xfId="18" xr:uid="{00000000-0005-0000-0000-000010000000}"/>
    <cellStyle name="40 % - Accent3 3" xfId="19" xr:uid="{00000000-0005-0000-0000-000011000000}"/>
    <cellStyle name="40 % - Accent4 2" xfId="20" xr:uid="{00000000-0005-0000-0000-000012000000}"/>
    <cellStyle name="40 % - Accent4 3" xfId="21" xr:uid="{00000000-0005-0000-0000-000013000000}"/>
    <cellStyle name="40 % - Accent5 2" xfId="22" xr:uid="{00000000-0005-0000-0000-000014000000}"/>
    <cellStyle name="40 % - Accent5 3" xfId="23" xr:uid="{00000000-0005-0000-0000-000015000000}"/>
    <cellStyle name="40 % - Accent6 2" xfId="24" xr:uid="{00000000-0005-0000-0000-000016000000}"/>
    <cellStyle name="40 % - Accent6 3" xfId="25" xr:uid="{00000000-0005-0000-0000-000017000000}"/>
    <cellStyle name="60 % - Accent1 2" xfId="26" xr:uid="{00000000-0005-0000-0000-000018000000}"/>
    <cellStyle name="60 % - Accent1 3" xfId="27" xr:uid="{00000000-0005-0000-0000-000019000000}"/>
    <cellStyle name="60 % - Accent2 2" xfId="28" xr:uid="{00000000-0005-0000-0000-00001A000000}"/>
    <cellStyle name="60 % - Accent2 3" xfId="29" xr:uid="{00000000-0005-0000-0000-00001B000000}"/>
    <cellStyle name="60 % - Accent3 2" xfId="30" xr:uid="{00000000-0005-0000-0000-00001C000000}"/>
    <cellStyle name="60 % - Accent3 3" xfId="31" xr:uid="{00000000-0005-0000-0000-00001D000000}"/>
    <cellStyle name="60 % - Accent4 2" xfId="32" xr:uid="{00000000-0005-0000-0000-00001E000000}"/>
    <cellStyle name="60 % - Accent4 3" xfId="33" xr:uid="{00000000-0005-0000-0000-00001F000000}"/>
    <cellStyle name="60 % - Accent5 2" xfId="34" xr:uid="{00000000-0005-0000-0000-000020000000}"/>
    <cellStyle name="60 % - Accent5 3" xfId="35" xr:uid="{00000000-0005-0000-0000-000021000000}"/>
    <cellStyle name="60 % - Accent6 2" xfId="36" xr:uid="{00000000-0005-0000-0000-000022000000}"/>
    <cellStyle name="60 % - Accent6 3" xfId="37" xr:uid="{00000000-0005-0000-0000-000023000000}"/>
    <cellStyle name="Accent1 2" xfId="38" xr:uid="{00000000-0005-0000-0000-000024000000}"/>
    <cellStyle name="Accent1 3" xfId="39" xr:uid="{00000000-0005-0000-0000-000025000000}"/>
    <cellStyle name="Accent2 2" xfId="40" xr:uid="{00000000-0005-0000-0000-000026000000}"/>
    <cellStyle name="Accent2 3" xfId="41" xr:uid="{00000000-0005-0000-0000-000027000000}"/>
    <cellStyle name="Accent3 2" xfId="42" xr:uid="{00000000-0005-0000-0000-000028000000}"/>
    <cellStyle name="Accent3 3" xfId="43" xr:uid="{00000000-0005-0000-0000-000029000000}"/>
    <cellStyle name="Accent4 2" xfId="44" xr:uid="{00000000-0005-0000-0000-00002A000000}"/>
    <cellStyle name="Accent4 3" xfId="45" xr:uid="{00000000-0005-0000-0000-00002B000000}"/>
    <cellStyle name="Accent5 2" xfId="46" xr:uid="{00000000-0005-0000-0000-00002C000000}"/>
    <cellStyle name="Accent5 3" xfId="47" xr:uid="{00000000-0005-0000-0000-00002D000000}"/>
    <cellStyle name="Accent6 2" xfId="48" xr:uid="{00000000-0005-0000-0000-00002E000000}"/>
    <cellStyle name="Accent6 3" xfId="49" xr:uid="{00000000-0005-0000-0000-00002F000000}"/>
    <cellStyle name="Avertissement 2" xfId="50" xr:uid="{00000000-0005-0000-0000-000030000000}"/>
    <cellStyle name="Avertissement 3" xfId="51" xr:uid="{00000000-0005-0000-0000-000031000000}"/>
    <cellStyle name="Calcul 2" xfId="52" xr:uid="{00000000-0005-0000-0000-000032000000}"/>
    <cellStyle name="Calcul 3" xfId="53" xr:uid="{00000000-0005-0000-0000-000033000000}"/>
    <cellStyle name="Cellule liée 2" xfId="54" xr:uid="{00000000-0005-0000-0000-000034000000}"/>
    <cellStyle name="Cellule liée 3" xfId="55" xr:uid="{00000000-0005-0000-0000-000035000000}"/>
    <cellStyle name="Commentaire 2" xfId="56" xr:uid="{00000000-0005-0000-0000-000036000000}"/>
    <cellStyle name="Commentaire 3" xfId="57" xr:uid="{00000000-0005-0000-0000-000037000000}"/>
    <cellStyle name="Entrée 2" xfId="58" xr:uid="{00000000-0005-0000-0000-000038000000}"/>
    <cellStyle name="Entrée 3" xfId="59" xr:uid="{00000000-0005-0000-0000-000039000000}"/>
    <cellStyle name="Insatisfaisant 2" xfId="60" xr:uid="{00000000-0005-0000-0000-00003A000000}"/>
    <cellStyle name="Insatisfaisant 3" xfId="61" xr:uid="{00000000-0005-0000-0000-00003B000000}"/>
    <cellStyle name="Neutre 2" xfId="62" xr:uid="{00000000-0005-0000-0000-00003C000000}"/>
    <cellStyle name="Neutre 3" xfId="63" xr:uid="{00000000-0005-0000-0000-00003D000000}"/>
    <cellStyle name="Normal" xfId="0" builtinId="0"/>
    <cellStyle name="Normal 2" xfId="64" xr:uid="{00000000-0005-0000-0000-00003F000000}"/>
    <cellStyle name="Normal 2 3" xfId="65" xr:uid="{00000000-0005-0000-0000-000040000000}"/>
    <cellStyle name="Normal 3" xfId="66" xr:uid="{00000000-0005-0000-0000-000041000000}"/>
    <cellStyle name="Normal 4" xfId="67" xr:uid="{00000000-0005-0000-0000-000042000000}"/>
    <cellStyle name="Pourcentage" xfId="1" builtinId="5"/>
    <cellStyle name="Satisfaisant 2" xfId="68" xr:uid="{00000000-0005-0000-0000-000044000000}"/>
    <cellStyle name="Satisfaisant 3" xfId="69" xr:uid="{00000000-0005-0000-0000-000045000000}"/>
    <cellStyle name="Sortie 2" xfId="70" xr:uid="{00000000-0005-0000-0000-000046000000}"/>
    <cellStyle name="Sortie 3" xfId="71" xr:uid="{00000000-0005-0000-0000-000047000000}"/>
    <cellStyle name="Texte explicatif 2" xfId="72" xr:uid="{00000000-0005-0000-0000-000048000000}"/>
    <cellStyle name="Texte explicatif 3" xfId="73" xr:uid="{00000000-0005-0000-0000-000049000000}"/>
    <cellStyle name="Titre 2" xfId="74" xr:uid="{00000000-0005-0000-0000-00004A000000}"/>
    <cellStyle name="Titre 3" xfId="75" xr:uid="{00000000-0005-0000-0000-00004B000000}"/>
    <cellStyle name="Titre 1 2" xfId="76" xr:uid="{00000000-0005-0000-0000-00004C000000}"/>
    <cellStyle name="Titre 1 3" xfId="77" xr:uid="{00000000-0005-0000-0000-00004D000000}"/>
    <cellStyle name="Titre 2 2" xfId="78" xr:uid="{00000000-0005-0000-0000-00004E000000}"/>
    <cellStyle name="Titre 2 3" xfId="79" xr:uid="{00000000-0005-0000-0000-00004F000000}"/>
    <cellStyle name="Titre 3 2" xfId="80" xr:uid="{00000000-0005-0000-0000-000050000000}"/>
    <cellStyle name="Titre 3 3" xfId="81" xr:uid="{00000000-0005-0000-0000-000051000000}"/>
    <cellStyle name="Titre 4 2" xfId="82" xr:uid="{00000000-0005-0000-0000-000052000000}"/>
    <cellStyle name="Titre 4 3" xfId="83" xr:uid="{00000000-0005-0000-0000-000053000000}"/>
    <cellStyle name="Total 2" xfId="84" xr:uid="{00000000-0005-0000-0000-000054000000}"/>
    <cellStyle name="Total 3" xfId="85" xr:uid="{00000000-0005-0000-0000-000055000000}"/>
    <cellStyle name="Vérification 2" xfId="86" xr:uid="{00000000-0005-0000-0000-000056000000}"/>
    <cellStyle name="Vérification 3" xfId="87" xr:uid="{00000000-0005-0000-0000-000057000000}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23"/>
  <sheetViews>
    <sheetView tabSelected="1" workbookViewId="0"/>
  </sheetViews>
  <sheetFormatPr baseColWidth="10" defaultRowHeight="10.199999999999999" x14ac:dyDescent="0.2"/>
  <cols>
    <col min="1" max="1" width="3.77734375" style="2" customWidth="1"/>
    <col min="2" max="2" width="18.109375" style="2" customWidth="1"/>
    <col min="3" max="3" width="11.5546875" style="2"/>
    <col min="4" max="4" width="14.5546875" style="2" bestFit="1" customWidth="1"/>
    <col min="5" max="5" width="14.33203125" style="2" bestFit="1" customWidth="1"/>
    <col min="6" max="6" width="11.5546875" style="2"/>
    <col min="7" max="7" width="13.6640625" style="2" customWidth="1"/>
    <col min="8" max="8" width="11.5546875" style="2" bestFit="1" customWidth="1"/>
    <col min="9" max="10" width="11.5546875" style="2"/>
    <col min="11" max="11" width="14.5546875" style="2" bestFit="1" customWidth="1"/>
    <col min="12" max="12" width="12.88671875" style="2" customWidth="1"/>
    <col min="13" max="16384" width="11.5546875" style="2"/>
  </cols>
  <sheetData>
    <row r="2" spans="2:12" x14ac:dyDescent="0.2">
      <c r="B2" s="1" t="s">
        <v>17</v>
      </c>
    </row>
    <row r="4" spans="2:12" x14ac:dyDescent="0.2">
      <c r="C4" s="18" t="s">
        <v>18</v>
      </c>
      <c r="D4" s="19"/>
      <c r="E4" s="19"/>
      <c r="F4" s="19"/>
      <c r="G4" s="20"/>
      <c r="H4" s="18" t="s">
        <v>19</v>
      </c>
      <c r="I4" s="19"/>
      <c r="J4" s="19"/>
      <c r="K4" s="19"/>
      <c r="L4" s="20"/>
    </row>
    <row r="5" spans="2:12" ht="24" customHeight="1" x14ac:dyDescent="0.2">
      <c r="B5" s="3"/>
      <c r="C5" s="4" t="s">
        <v>0</v>
      </c>
      <c r="D5" s="4" t="s">
        <v>9</v>
      </c>
      <c r="E5" s="4" t="s">
        <v>1</v>
      </c>
      <c r="F5" s="4" t="s">
        <v>10</v>
      </c>
      <c r="G5" s="6" t="s">
        <v>16</v>
      </c>
      <c r="H5" s="4" t="s">
        <v>0</v>
      </c>
      <c r="I5" s="4" t="s">
        <v>9</v>
      </c>
      <c r="J5" s="4" t="s">
        <v>1</v>
      </c>
      <c r="K5" s="4" t="s">
        <v>10</v>
      </c>
      <c r="L5" s="6" t="s">
        <v>16</v>
      </c>
    </row>
    <row r="6" spans="2:12" x14ac:dyDescent="0.2">
      <c r="B6" s="16" t="s">
        <v>3</v>
      </c>
      <c r="C6" s="7">
        <v>0</v>
      </c>
      <c r="D6" s="7">
        <v>14</v>
      </c>
      <c r="E6" s="7">
        <v>0</v>
      </c>
      <c r="F6" s="7">
        <v>14</v>
      </c>
      <c r="G6" s="7">
        <v>27</v>
      </c>
      <c r="H6" s="8">
        <v>0</v>
      </c>
      <c r="I6" s="8">
        <v>5.4474708171206226E-2</v>
      </c>
      <c r="J6" s="8">
        <v>0</v>
      </c>
      <c r="K6" s="8">
        <v>3.9772727272727272E-2</v>
      </c>
      <c r="L6" s="8">
        <v>7.6271186440677971E-2</v>
      </c>
    </row>
    <row r="7" spans="2:12" x14ac:dyDescent="0.2">
      <c r="B7" s="16" t="s">
        <v>4</v>
      </c>
      <c r="C7" s="7">
        <v>5</v>
      </c>
      <c r="D7" s="7">
        <v>125</v>
      </c>
      <c r="E7" s="7">
        <v>10</v>
      </c>
      <c r="F7" s="7">
        <v>140</v>
      </c>
      <c r="G7" s="7">
        <v>178</v>
      </c>
      <c r="H7" s="8">
        <v>6.4935064935064929E-2</v>
      </c>
      <c r="I7" s="8">
        <v>0.48638132295719844</v>
      </c>
      <c r="J7" s="8">
        <v>0.625</v>
      </c>
      <c r="K7" s="8">
        <v>0.39772727272727271</v>
      </c>
      <c r="L7" s="8">
        <v>0.50282485875706218</v>
      </c>
    </row>
    <row r="8" spans="2:12" x14ac:dyDescent="0.2">
      <c r="B8" s="16" t="s">
        <v>5</v>
      </c>
      <c r="C8" s="7">
        <v>18</v>
      </c>
      <c r="D8" s="7">
        <v>66</v>
      </c>
      <c r="E8" s="7">
        <v>6</v>
      </c>
      <c r="F8" s="7">
        <v>90</v>
      </c>
      <c r="G8" s="7">
        <v>0</v>
      </c>
      <c r="H8" s="8">
        <v>0.23376623376623376</v>
      </c>
      <c r="I8" s="8">
        <v>0.25680933852140075</v>
      </c>
      <c r="J8" s="8">
        <v>0.375</v>
      </c>
      <c r="K8" s="8">
        <v>0.25568181818181818</v>
      </c>
      <c r="L8" s="8">
        <v>0</v>
      </c>
    </row>
    <row r="9" spans="2:12" x14ac:dyDescent="0.2">
      <c r="B9" s="16" t="s">
        <v>6</v>
      </c>
      <c r="C9" s="7">
        <v>25</v>
      </c>
      <c r="D9" s="7">
        <v>26</v>
      </c>
      <c r="E9" s="7">
        <v>0</v>
      </c>
      <c r="F9" s="7">
        <v>51</v>
      </c>
      <c r="G9" s="7">
        <v>0</v>
      </c>
      <c r="H9" s="8">
        <v>0.32467532467532467</v>
      </c>
      <c r="I9" s="8">
        <v>0.10116731517509728</v>
      </c>
      <c r="J9" s="8">
        <v>0</v>
      </c>
      <c r="K9" s="8">
        <v>0.14488636363636365</v>
      </c>
      <c r="L9" s="8">
        <v>0</v>
      </c>
    </row>
    <row r="10" spans="2:12" x14ac:dyDescent="0.2">
      <c r="B10" s="16" t="s">
        <v>7</v>
      </c>
      <c r="C10" s="7">
        <v>29</v>
      </c>
      <c r="D10" s="7">
        <v>16</v>
      </c>
      <c r="E10" s="7">
        <v>0</v>
      </c>
      <c r="F10" s="7">
        <v>45</v>
      </c>
      <c r="G10" s="7">
        <v>0</v>
      </c>
      <c r="H10" s="8">
        <v>0.37662337662337664</v>
      </c>
      <c r="I10" s="8">
        <v>6.2256809338521402E-2</v>
      </c>
      <c r="J10" s="8">
        <v>0</v>
      </c>
      <c r="K10" s="8">
        <v>0.12784090909090909</v>
      </c>
      <c r="L10" s="8">
        <v>0</v>
      </c>
    </row>
    <row r="11" spans="2:12" x14ac:dyDescent="0.2">
      <c r="B11" s="17" t="s">
        <v>11</v>
      </c>
      <c r="C11" s="7">
        <v>0</v>
      </c>
      <c r="D11" s="7">
        <v>12</v>
      </c>
      <c r="E11" s="7">
        <v>0</v>
      </c>
      <c r="F11" s="7">
        <v>12</v>
      </c>
      <c r="G11" s="7">
        <v>0</v>
      </c>
      <c r="H11" s="8">
        <v>0</v>
      </c>
      <c r="I11" s="8">
        <v>4.6692607003891051E-2</v>
      </c>
      <c r="J11" s="8">
        <v>0</v>
      </c>
      <c r="K11" s="8">
        <v>3.4090909090909088E-2</v>
      </c>
      <c r="L11" s="8">
        <v>0</v>
      </c>
    </row>
    <row r="12" spans="2:12" x14ac:dyDescent="0.2">
      <c r="B12" s="17" t="s">
        <v>15</v>
      </c>
      <c r="C12" s="7">
        <v>0</v>
      </c>
      <c r="D12" s="7">
        <v>0</v>
      </c>
      <c r="E12" s="7">
        <v>0</v>
      </c>
      <c r="F12" s="7">
        <v>0</v>
      </c>
      <c r="G12" s="7">
        <v>149</v>
      </c>
      <c r="H12" s="8">
        <v>0</v>
      </c>
      <c r="I12" s="8">
        <v>0</v>
      </c>
      <c r="J12" s="8">
        <v>0</v>
      </c>
      <c r="K12" s="8">
        <v>0</v>
      </c>
      <c r="L12" s="8">
        <v>0.42090395480225989</v>
      </c>
    </row>
    <row r="13" spans="2:12" x14ac:dyDescent="0.2">
      <c r="B13" s="3" t="s">
        <v>8</v>
      </c>
      <c r="C13" s="7">
        <v>77</v>
      </c>
      <c r="D13" s="7">
        <v>257</v>
      </c>
      <c r="E13" s="7">
        <v>16</v>
      </c>
      <c r="F13" s="7">
        <v>352</v>
      </c>
      <c r="G13" s="7">
        <v>354</v>
      </c>
      <c r="H13" s="8">
        <v>1</v>
      </c>
      <c r="I13" s="8">
        <v>1</v>
      </c>
      <c r="J13" s="8">
        <v>1</v>
      </c>
      <c r="K13" s="8">
        <v>1</v>
      </c>
      <c r="L13" s="8">
        <v>1</v>
      </c>
    </row>
    <row r="15" spans="2:12" x14ac:dyDescent="0.2">
      <c r="B15" s="2" t="s">
        <v>14</v>
      </c>
      <c r="H15" s="11"/>
      <c r="I15" s="11"/>
      <c r="J15" s="11"/>
      <c r="K15" s="11"/>
      <c r="L15" s="11"/>
    </row>
    <row r="16" spans="2:12" x14ac:dyDescent="0.2">
      <c r="H16" s="11"/>
      <c r="I16" s="11"/>
      <c r="J16" s="11"/>
      <c r="K16" s="11"/>
      <c r="L16" s="11"/>
    </row>
    <row r="17" spans="2:12" x14ac:dyDescent="0.2">
      <c r="B17" s="2" t="s">
        <v>26</v>
      </c>
      <c r="H17" s="11"/>
      <c r="I17" s="11"/>
      <c r="J17" s="11"/>
      <c r="K17" s="11"/>
      <c r="L17" s="11"/>
    </row>
    <row r="18" spans="2:12" x14ac:dyDescent="0.2">
      <c r="H18" s="11"/>
      <c r="I18" s="11"/>
      <c r="J18" s="11"/>
      <c r="K18" s="11"/>
      <c r="L18" s="11"/>
    </row>
    <row r="19" spans="2:12" x14ac:dyDescent="0.2">
      <c r="H19" s="11"/>
      <c r="I19" s="11"/>
      <c r="J19" s="11"/>
      <c r="K19" s="11"/>
      <c r="L19" s="11"/>
    </row>
    <row r="20" spans="2:12" x14ac:dyDescent="0.2">
      <c r="H20" s="11"/>
      <c r="I20" s="11"/>
      <c r="J20" s="11"/>
      <c r="K20" s="11"/>
      <c r="L20" s="11"/>
    </row>
    <row r="21" spans="2:12" x14ac:dyDescent="0.2">
      <c r="H21" s="11"/>
      <c r="I21" s="11"/>
      <c r="J21" s="11"/>
      <c r="K21" s="11"/>
      <c r="L21" s="11"/>
    </row>
    <row r="22" spans="2:12" x14ac:dyDescent="0.2">
      <c r="H22" s="11"/>
      <c r="I22" s="11"/>
      <c r="J22" s="11"/>
      <c r="K22" s="11"/>
      <c r="L22" s="11"/>
    </row>
    <row r="23" spans="2:12" x14ac:dyDescent="0.2">
      <c r="H23" s="11"/>
      <c r="I23" s="11"/>
      <c r="J23" s="11"/>
      <c r="K23" s="11"/>
      <c r="L23" s="11"/>
    </row>
  </sheetData>
  <mergeCells count="2">
    <mergeCell ref="C4:G4"/>
    <mergeCell ref="H4:L4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14"/>
  <sheetViews>
    <sheetView workbookViewId="0"/>
  </sheetViews>
  <sheetFormatPr baseColWidth="10" defaultRowHeight="10.199999999999999" x14ac:dyDescent="0.2"/>
  <cols>
    <col min="1" max="1" width="3.77734375" style="2" customWidth="1"/>
    <col min="2" max="2" width="17.6640625" style="2" customWidth="1"/>
    <col min="3" max="3" width="11.5546875" style="2"/>
    <col min="4" max="4" width="12.88671875" style="2" bestFit="1" customWidth="1"/>
    <col min="5" max="7" width="11.5546875" style="2"/>
    <col min="8" max="8" width="12.88671875" style="2" bestFit="1" customWidth="1"/>
    <col min="9" max="16384" width="11.5546875" style="2"/>
  </cols>
  <sheetData>
    <row r="2" spans="2:10" x14ac:dyDescent="0.2">
      <c r="B2" s="1" t="s">
        <v>27</v>
      </c>
    </row>
    <row r="3" spans="2:10" x14ac:dyDescent="0.2">
      <c r="B3" s="1"/>
    </row>
    <row r="4" spans="2:10" x14ac:dyDescent="0.2">
      <c r="C4" s="18" t="s">
        <v>18</v>
      </c>
      <c r="D4" s="19"/>
      <c r="E4" s="19"/>
      <c r="F4" s="20"/>
      <c r="G4" s="18" t="s">
        <v>19</v>
      </c>
      <c r="H4" s="19"/>
      <c r="I4" s="19"/>
      <c r="J4" s="20"/>
    </row>
    <row r="5" spans="2:10" x14ac:dyDescent="0.2">
      <c r="B5" s="3"/>
      <c r="C5" s="4" t="s">
        <v>0</v>
      </c>
      <c r="D5" s="4" t="s">
        <v>9</v>
      </c>
      <c r="E5" s="4" t="s">
        <v>1</v>
      </c>
      <c r="F5" s="4" t="s">
        <v>10</v>
      </c>
      <c r="G5" s="4" t="s">
        <v>0</v>
      </c>
      <c r="H5" s="4" t="s">
        <v>9</v>
      </c>
      <c r="I5" s="4" t="s">
        <v>1</v>
      </c>
      <c r="J5" s="4" t="s">
        <v>10</v>
      </c>
    </row>
    <row r="6" spans="2:10" x14ac:dyDescent="0.2">
      <c r="B6" s="3" t="s">
        <v>13</v>
      </c>
      <c r="C6" s="15">
        <v>27</v>
      </c>
      <c r="D6" s="15">
        <v>198</v>
      </c>
      <c r="E6" s="15">
        <v>14</v>
      </c>
      <c r="F6" s="15">
        <f>SUM(C6:E6)</f>
        <v>239</v>
      </c>
      <c r="G6" s="14">
        <v>0.35064935064935066</v>
      </c>
      <c r="H6" s="14">
        <v>0.76447876447876451</v>
      </c>
      <c r="I6" s="14">
        <v>0.875</v>
      </c>
      <c r="J6" s="14">
        <v>0.67897727272727271</v>
      </c>
    </row>
    <row r="7" spans="2:10" x14ac:dyDescent="0.2">
      <c r="B7" s="3" t="s">
        <v>12</v>
      </c>
      <c r="C7" s="7">
        <v>50</v>
      </c>
      <c r="D7" s="7">
        <v>61</v>
      </c>
      <c r="E7" s="7">
        <v>2</v>
      </c>
      <c r="F7" s="15">
        <f t="shared" ref="F7:F8" si="0">SUM(C7:E7)</f>
        <v>113</v>
      </c>
      <c r="G7" s="14">
        <v>0.64935064935064934</v>
      </c>
      <c r="H7" s="14">
        <v>0.23552123552123552</v>
      </c>
      <c r="I7" s="14">
        <v>0.125</v>
      </c>
      <c r="J7" s="14">
        <v>0.32102272727272729</v>
      </c>
    </row>
    <row r="8" spans="2:10" x14ac:dyDescent="0.2">
      <c r="B8" s="3" t="s">
        <v>2</v>
      </c>
      <c r="C8" s="7">
        <f>SUM(C6:C7)</f>
        <v>77</v>
      </c>
      <c r="D8" s="7">
        <f>SUM(D6:D7)</f>
        <v>259</v>
      </c>
      <c r="E8" s="7">
        <f>SUM(E6:E7)</f>
        <v>16</v>
      </c>
      <c r="F8" s="15">
        <f t="shared" si="0"/>
        <v>352</v>
      </c>
      <c r="G8" s="14">
        <v>1</v>
      </c>
      <c r="H8" s="14">
        <v>1</v>
      </c>
      <c r="I8" s="14">
        <v>1</v>
      </c>
      <c r="J8" s="14">
        <v>1</v>
      </c>
    </row>
    <row r="10" spans="2:10" x14ac:dyDescent="0.2">
      <c r="B10" s="5" t="s">
        <v>25</v>
      </c>
    </row>
    <row r="12" spans="2:10" x14ac:dyDescent="0.2">
      <c r="B12" s="2" t="s">
        <v>26</v>
      </c>
      <c r="G12" s="11"/>
      <c r="H12" s="11"/>
      <c r="I12" s="11"/>
      <c r="J12" s="11"/>
    </row>
    <row r="13" spans="2:10" x14ac:dyDescent="0.2">
      <c r="G13" s="11"/>
      <c r="H13" s="11"/>
      <c r="I13" s="11"/>
      <c r="J13" s="11"/>
    </row>
    <row r="14" spans="2:10" x14ac:dyDescent="0.2">
      <c r="G14" s="11"/>
      <c r="H14" s="11"/>
      <c r="I14" s="11"/>
      <c r="J14" s="11"/>
    </row>
  </sheetData>
  <mergeCells count="2">
    <mergeCell ref="C4:F4"/>
    <mergeCell ref="G4:J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F234C-4F55-4114-8765-0149D9081A56}">
  <dimension ref="B2:L12"/>
  <sheetViews>
    <sheetView zoomScaleNormal="100" workbookViewId="0"/>
  </sheetViews>
  <sheetFormatPr baseColWidth="10" defaultRowHeight="10.199999999999999" x14ac:dyDescent="0.2"/>
  <cols>
    <col min="1" max="1" width="3.77734375" style="2" customWidth="1"/>
    <col min="2" max="2" width="15.6640625" style="2" bestFit="1" customWidth="1"/>
    <col min="3" max="3" width="11.5546875" style="2"/>
    <col min="4" max="4" width="12.88671875" style="2" bestFit="1" customWidth="1"/>
    <col min="5" max="6" width="11.5546875" style="2"/>
    <col min="7" max="7" width="13.21875" style="2" customWidth="1"/>
    <col min="8" max="8" width="14.5546875" style="2" bestFit="1" customWidth="1"/>
    <col min="9" max="11" width="11.5546875" style="2"/>
    <col min="12" max="12" width="13.77734375" style="2" customWidth="1"/>
    <col min="13" max="16384" width="11.5546875" style="2"/>
  </cols>
  <sheetData>
    <row r="2" spans="2:12" x14ac:dyDescent="0.2">
      <c r="B2" s="1" t="s">
        <v>20</v>
      </c>
      <c r="C2" s="1"/>
      <c r="D2" s="1"/>
      <c r="E2" s="1"/>
      <c r="F2" s="1"/>
    </row>
    <row r="3" spans="2:12" x14ac:dyDescent="0.2">
      <c r="B3" s="1"/>
      <c r="C3" s="1"/>
      <c r="D3" s="1"/>
      <c r="E3" s="1"/>
      <c r="F3" s="1"/>
    </row>
    <row r="4" spans="2:12" x14ac:dyDescent="0.2">
      <c r="C4" s="18" t="s">
        <v>21</v>
      </c>
      <c r="D4" s="19"/>
      <c r="E4" s="19"/>
      <c r="F4" s="19"/>
      <c r="G4" s="20"/>
      <c r="H4" s="18" t="s">
        <v>22</v>
      </c>
      <c r="I4" s="19"/>
      <c r="J4" s="19"/>
      <c r="K4" s="19"/>
      <c r="L4" s="20"/>
    </row>
    <row r="5" spans="2:12" ht="36.6" customHeight="1" x14ac:dyDescent="0.2">
      <c r="B5" s="3"/>
      <c r="C5" s="4" t="s">
        <v>0</v>
      </c>
      <c r="D5" s="4" t="s">
        <v>9</v>
      </c>
      <c r="E5" s="4" t="s">
        <v>1</v>
      </c>
      <c r="F5" s="4" t="s">
        <v>10</v>
      </c>
      <c r="G5" s="6" t="s">
        <v>16</v>
      </c>
      <c r="H5" s="4" t="s">
        <v>0</v>
      </c>
      <c r="I5" s="4" t="s">
        <v>9</v>
      </c>
      <c r="J5" s="4" t="s">
        <v>1</v>
      </c>
      <c r="K5" s="4" t="s">
        <v>10</v>
      </c>
      <c r="L5" s="6" t="s">
        <v>16</v>
      </c>
    </row>
    <row r="6" spans="2:12" x14ac:dyDescent="0.2">
      <c r="B6" s="10" t="s">
        <v>13</v>
      </c>
      <c r="C6" s="9">
        <v>10</v>
      </c>
      <c r="D6" s="9">
        <v>21</v>
      </c>
      <c r="E6" s="9">
        <v>2</v>
      </c>
      <c r="F6" s="9">
        <v>33</v>
      </c>
      <c r="G6" s="9">
        <v>33</v>
      </c>
      <c r="H6" s="14">
        <v>0.90909090909090906</v>
      </c>
      <c r="I6" s="14">
        <v>1</v>
      </c>
      <c r="J6" s="14">
        <v>1</v>
      </c>
      <c r="K6" s="14">
        <v>0.97058823529411764</v>
      </c>
      <c r="L6" s="14">
        <v>1</v>
      </c>
    </row>
    <row r="7" spans="2:12" x14ac:dyDescent="0.2">
      <c r="B7" s="10" t="s">
        <v>7</v>
      </c>
      <c r="C7" s="9">
        <v>1</v>
      </c>
      <c r="D7" s="9">
        <v>0</v>
      </c>
      <c r="E7" s="9">
        <v>0</v>
      </c>
      <c r="F7" s="9">
        <v>1</v>
      </c>
      <c r="G7" s="9">
        <v>0</v>
      </c>
      <c r="H7" s="14">
        <v>9.0909090909090912E-2</v>
      </c>
      <c r="I7" s="14">
        <v>0</v>
      </c>
      <c r="J7" s="14">
        <v>0</v>
      </c>
      <c r="K7" s="14">
        <v>2.9411764705882353E-2</v>
      </c>
      <c r="L7" s="14">
        <v>0</v>
      </c>
    </row>
    <row r="8" spans="2:12" x14ac:dyDescent="0.2">
      <c r="B8" s="3" t="s">
        <v>2</v>
      </c>
      <c r="C8" s="7">
        <v>11</v>
      </c>
      <c r="D8" s="7">
        <v>21</v>
      </c>
      <c r="E8" s="7">
        <v>2</v>
      </c>
      <c r="F8" s="7">
        <v>34</v>
      </c>
      <c r="G8" s="7">
        <v>33</v>
      </c>
      <c r="H8" s="14">
        <v>1</v>
      </c>
      <c r="I8" s="14">
        <v>1</v>
      </c>
      <c r="J8" s="14">
        <v>1</v>
      </c>
      <c r="K8" s="14">
        <v>1</v>
      </c>
      <c r="L8" s="14">
        <v>1</v>
      </c>
    </row>
    <row r="10" spans="2:12" x14ac:dyDescent="0.2">
      <c r="B10" s="2" t="s">
        <v>26</v>
      </c>
      <c r="H10" s="11"/>
      <c r="I10" s="11"/>
      <c r="J10" s="11"/>
      <c r="K10" s="11"/>
      <c r="L10" s="11"/>
    </row>
    <row r="11" spans="2:12" x14ac:dyDescent="0.2">
      <c r="H11" s="11"/>
      <c r="I11" s="11"/>
      <c r="J11" s="11"/>
      <c r="K11" s="11"/>
      <c r="L11" s="11"/>
    </row>
    <row r="12" spans="2:12" x14ac:dyDescent="0.2">
      <c r="H12" s="11"/>
      <c r="I12" s="11"/>
      <c r="J12" s="11"/>
      <c r="K12" s="11"/>
      <c r="L12" s="11"/>
    </row>
  </sheetData>
  <mergeCells count="2">
    <mergeCell ref="C4:G4"/>
    <mergeCell ref="H4:L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12"/>
  <sheetViews>
    <sheetView zoomScaleNormal="100" workbookViewId="0"/>
  </sheetViews>
  <sheetFormatPr baseColWidth="10" defaultRowHeight="10.199999999999999" x14ac:dyDescent="0.2"/>
  <cols>
    <col min="1" max="1" width="3.77734375" style="2" customWidth="1"/>
    <col min="2" max="2" width="15.6640625" style="2" bestFit="1" customWidth="1"/>
    <col min="3" max="3" width="11.5546875" style="2"/>
    <col min="4" max="4" width="12.88671875" style="2" bestFit="1" customWidth="1"/>
    <col min="5" max="6" width="11.5546875" style="2"/>
    <col min="7" max="7" width="14.44140625" style="2" customWidth="1"/>
    <col min="8" max="8" width="14.5546875" style="2" bestFit="1" customWidth="1"/>
    <col min="9" max="11" width="11.5546875" style="2"/>
    <col min="12" max="12" width="14" style="2" customWidth="1"/>
    <col min="13" max="16384" width="11.5546875" style="2"/>
  </cols>
  <sheetData>
    <row r="2" spans="2:12" x14ac:dyDescent="0.2">
      <c r="B2" s="1" t="s">
        <v>24</v>
      </c>
      <c r="C2" s="1"/>
      <c r="D2" s="1"/>
      <c r="E2" s="1"/>
      <c r="F2" s="1"/>
    </row>
    <row r="4" spans="2:12" x14ac:dyDescent="0.2">
      <c r="C4" s="18" t="s">
        <v>21</v>
      </c>
      <c r="D4" s="19"/>
      <c r="E4" s="19"/>
      <c r="F4" s="19"/>
      <c r="G4" s="20"/>
      <c r="H4" s="18" t="s">
        <v>22</v>
      </c>
      <c r="I4" s="19"/>
      <c r="J4" s="19"/>
      <c r="K4" s="19"/>
      <c r="L4" s="20"/>
    </row>
    <row r="5" spans="2:12" ht="37.200000000000003" customHeight="1" x14ac:dyDescent="0.2">
      <c r="B5" s="3"/>
      <c r="C5" s="4" t="s">
        <v>0</v>
      </c>
      <c r="D5" s="4" t="s">
        <v>9</v>
      </c>
      <c r="E5" s="4" t="s">
        <v>1</v>
      </c>
      <c r="F5" s="4" t="s">
        <v>10</v>
      </c>
      <c r="G5" s="6" t="s">
        <v>16</v>
      </c>
      <c r="H5" s="4" t="s">
        <v>0</v>
      </c>
      <c r="I5" s="4" t="s">
        <v>9</v>
      </c>
      <c r="J5" s="4" t="s">
        <v>1</v>
      </c>
      <c r="K5" s="4" t="s">
        <v>10</v>
      </c>
      <c r="L5" s="6" t="s">
        <v>16</v>
      </c>
    </row>
    <row r="6" spans="2:12" ht="12.6" customHeight="1" x14ac:dyDescent="0.2">
      <c r="B6" s="10" t="s">
        <v>13</v>
      </c>
      <c r="C6" s="12">
        <v>4</v>
      </c>
      <c r="D6" s="12">
        <v>14</v>
      </c>
      <c r="E6" s="7">
        <v>2</v>
      </c>
      <c r="F6" s="12">
        <v>20</v>
      </c>
      <c r="G6" s="12">
        <v>22</v>
      </c>
      <c r="H6" s="8">
        <v>0.36363636363636365</v>
      </c>
      <c r="I6" s="8">
        <v>0.66666666666666663</v>
      </c>
      <c r="J6" s="8">
        <v>1</v>
      </c>
      <c r="K6" s="8">
        <v>0.58823529411764708</v>
      </c>
      <c r="L6" s="13">
        <v>0.66666666666666663</v>
      </c>
    </row>
    <row r="7" spans="2:12" x14ac:dyDescent="0.2">
      <c r="B7" s="10" t="s">
        <v>23</v>
      </c>
      <c r="C7" s="12">
        <v>7</v>
      </c>
      <c r="D7" s="12">
        <v>7</v>
      </c>
      <c r="E7" s="7">
        <v>0</v>
      </c>
      <c r="F7" s="12">
        <v>14</v>
      </c>
      <c r="G7" s="12">
        <v>11</v>
      </c>
      <c r="H7" s="8">
        <v>0.63636363636363635</v>
      </c>
      <c r="I7" s="8">
        <v>0.33333333333333331</v>
      </c>
      <c r="J7" s="8">
        <v>0</v>
      </c>
      <c r="K7" s="8">
        <v>0.41176470588235292</v>
      </c>
      <c r="L7" s="13">
        <v>0.33333333333333331</v>
      </c>
    </row>
    <row r="8" spans="2:12" x14ac:dyDescent="0.2">
      <c r="B8" s="3" t="s">
        <v>2</v>
      </c>
      <c r="C8" s="12">
        <v>11</v>
      </c>
      <c r="D8" s="12">
        <v>21</v>
      </c>
      <c r="E8" s="7">
        <v>2</v>
      </c>
      <c r="F8" s="12">
        <v>34</v>
      </c>
      <c r="G8" s="12">
        <v>33</v>
      </c>
      <c r="H8" s="8">
        <v>1</v>
      </c>
      <c r="I8" s="8">
        <v>1</v>
      </c>
      <c r="J8" s="8">
        <v>1</v>
      </c>
      <c r="K8" s="8">
        <v>1</v>
      </c>
      <c r="L8" s="13">
        <v>1</v>
      </c>
    </row>
    <row r="10" spans="2:12" x14ac:dyDescent="0.2">
      <c r="B10" s="2" t="s">
        <v>26</v>
      </c>
      <c r="H10" s="11"/>
      <c r="I10" s="11"/>
      <c r="J10" s="11"/>
      <c r="K10" s="11"/>
      <c r="L10" s="11"/>
    </row>
    <row r="11" spans="2:12" x14ac:dyDescent="0.2">
      <c r="H11" s="11"/>
      <c r="I11" s="11"/>
      <c r="J11" s="11"/>
      <c r="K11" s="11"/>
      <c r="L11" s="11"/>
    </row>
    <row r="12" spans="2:12" x14ac:dyDescent="0.2">
      <c r="H12" s="11"/>
      <c r="I12" s="11"/>
      <c r="J12" s="11"/>
      <c r="K12" s="11"/>
      <c r="L12" s="11"/>
    </row>
  </sheetData>
  <mergeCells count="2">
    <mergeCell ref="C4:G4"/>
    <mergeCell ref="H4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Indicateur 2</vt:lpstr>
      <vt:lpstr>Indicateur 4</vt:lpstr>
      <vt:lpstr>Indicateur 6</vt:lpstr>
      <vt:lpstr>Indicateur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</dc:creator>
  <cp:lastModifiedBy>GENEREUX Catherine</cp:lastModifiedBy>
  <dcterms:created xsi:type="dcterms:W3CDTF">2017-04-04T14:12:52Z</dcterms:created>
  <dcterms:modified xsi:type="dcterms:W3CDTF">2020-12-09T11:14:30Z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iteId">
    <vt:lpwstr>1f816a84-7aa6-4a56-b22a-7b3452fa8681</vt:lpwstr>
  </property>
  <property fmtid="{D5CDD505-2E9C-101B-9397-08002B2CF9AE}" pid="4" name="MSIP_Label_97a477d1-147d-4e34-b5e3-7b26d2f44870_Owner">
    <vt:lpwstr>catherine.genereux@spw.wallonie.be</vt:lpwstr>
  </property>
  <property fmtid="{D5CDD505-2E9C-101B-9397-08002B2CF9AE}" pid="5" name="MSIP_Label_97a477d1-147d-4e34-b5e3-7b26d2f44870_SetDate">
    <vt:lpwstr>2020-11-20T10:39:31.5487069Z</vt:lpwstr>
  </property>
  <property fmtid="{D5CDD505-2E9C-101B-9397-08002B2CF9AE}" pid="6" name="MSIP_Label_97a477d1-147d-4e34-b5e3-7b26d2f44870_Name">
    <vt:lpwstr>Restreint</vt:lpwstr>
  </property>
  <property fmtid="{D5CDD505-2E9C-101B-9397-08002B2CF9AE}" pid="7" name="MSIP_Label_97a477d1-147d-4e34-b5e3-7b26d2f44870_Application">
    <vt:lpwstr>Microsoft Azure Information Protection</vt:lpwstr>
  </property>
  <property fmtid="{D5CDD505-2E9C-101B-9397-08002B2CF9AE}" pid="8" name="MSIP_Label_97a477d1-147d-4e34-b5e3-7b26d2f44870_ActionId">
    <vt:lpwstr>d2241927-67e0-4b27-a7d6-83918c8183ec</vt:lpwstr>
  </property>
  <property fmtid="{D5CDD505-2E9C-101B-9397-08002B2CF9AE}" pid="9" name="MSIP_Label_97a477d1-147d-4e34-b5e3-7b26d2f44870_Extended_MSFT_Method">
    <vt:lpwstr>Automatic</vt:lpwstr>
  </property>
  <property fmtid="{D5CDD505-2E9C-101B-9397-08002B2CF9AE}" pid="10" name="Sensitivity">
    <vt:lpwstr>Restreint</vt:lpwstr>
  </property>
</Properties>
</file>