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7985" windowHeight="12660"/>
  </bookViews>
  <sheets>
    <sheet name="Indicateur 1" sheetId="1" r:id="rId1"/>
  </sheets>
  <calcPr calcId="125725" concurrentCalc="0"/>
</workbook>
</file>

<file path=xl/calcChain.xml><?xml version="1.0" encoding="utf-8"?>
<calcChain xmlns="http://schemas.openxmlformats.org/spreadsheetml/2006/main">
  <c r="G26" i="1"/>
  <c r="G27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6"/>
</calcChain>
</file>

<file path=xl/sharedStrings.xml><?xml version="1.0" encoding="utf-8"?>
<sst xmlns="http://schemas.openxmlformats.org/spreadsheetml/2006/main" count="15" uniqueCount="9">
  <si>
    <t>Incinération et valorisation énergétique</t>
  </si>
  <si>
    <t>Stockage</t>
  </si>
  <si>
    <t>-</t>
  </si>
  <si>
    <t>(tonnes de matières sèches)</t>
  </si>
  <si>
    <t>Valorisation en agriculture et compostage</t>
  </si>
  <si>
    <t>TOTAL</t>
  </si>
  <si>
    <t>Elimination en centre d'enfouissement technique</t>
  </si>
  <si>
    <t>Gestion des boues de stations d'épuration collectives en Wallonie</t>
  </si>
  <si>
    <r>
      <rPr>
        <b/>
        <sz val="10"/>
        <rFont val="Calibri"/>
        <family val="2"/>
      </rPr>
      <t>REEW - Sources</t>
    </r>
    <r>
      <rPr>
        <sz val="10"/>
        <rFont val="Calibri"/>
        <family val="2"/>
      </rPr>
      <t xml:space="preserve"> : SPGE ; SPW - DGO3 - DSD (déclarations des OAA à la SPGE)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</si>
</sst>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2"/>
      <name val="Times New Roman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0" xfId="0" applyFont="1" applyAlignment="1">
      <alignment horizontal="center"/>
    </xf>
    <xf numFmtId="1" fontId="3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0" fontId="2" fillId="0" borderId="0" xfId="0" applyFont="1" applyAlignment="1">
      <alignment horizontal="center"/>
    </xf>
    <xf numFmtId="1" fontId="2" fillId="0" borderId="1" xfId="1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_Feuil1" xfId="1"/>
  </cellStyles>
  <dxfs count="0"/>
  <tableStyles count="0" defaultTableStyle="TableStyleMedium9" defaultPivotStyle="PivotStyleLight16"/>
  <colors>
    <mruColors>
      <color rgb="FFCC9900"/>
      <color rgb="FFCCCC00"/>
      <color rgb="FFFF9900"/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29"/>
  <sheetViews>
    <sheetView tabSelected="1" zoomScaleNormal="100" workbookViewId="0"/>
  </sheetViews>
  <sheetFormatPr baseColWidth="10" defaultRowHeight="11.25" customHeight="1"/>
  <cols>
    <col min="1" max="1" width="3.625" style="2" customWidth="1"/>
    <col min="2" max="2" width="11" style="2"/>
    <col min="3" max="3" width="22.75" style="2" customWidth="1"/>
    <col min="4" max="4" width="21.125" style="2" customWidth="1"/>
    <col min="5" max="5" width="17.625" style="2" customWidth="1"/>
    <col min="6" max="6" width="16.125" style="2" customWidth="1"/>
    <col min="7" max="7" width="11" style="5"/>
    <col min="8" max="16384" width="11" style="2"/>
  </cols>
  <sheetData>
    <row r="2" spans="2:9" s="1" customFormat="1" ht="11.25" customHeight="1">
      <c r="B2" s="1" t="s">
        <v>7</v>
      </c>
      <c r="G2" s="12"/>
    </row>
    <row r="4" spans="2:9" ht="11.25" customHeight="1">
      <c r="B4" s="7"/>
      <c r="C4" s="16" t="s">
        <v>3</v>
      </c>
      <c r="D4" s="16"/>
      <c r="E4" s="16"/>
      <c r="F4" s="16"/>
      <c r="G4" s="7"/>
    </row>
    <row r="5" spans="2:9" s="10" customFormat="1" ht="25.5" customHeight="1">
      <c r="B5" s="9"/>
      <c r="C5" s="13" t="s">
        <v>4</v>
      </c>
      <c r="D5" s="13" t="s">
        <v>0</v>
      </c>
      <c r="E5" s="13" t="s">
        <v>6</v>
      </c>
      <c r="F5" s="13" t="s">
        <v>1</v>
      </c>
      <c r="G5" s="14" t="s">
        <v>5</v>
      </c>
    </row>
    <row r="6" spans="2:9" ht="11.25" customHeight="1">
      <c r="B6" s="4">
        <v>1994</v>
      </c>
      <c r="C6" s="6">
        <v>10044</v>
      </c>
      <c r="D6" s="6">
        <v>0</v>
      </c>
      <c r="E6" s="6">
        <v>3223</v>
      </c>
      <c r="F6" s="6" t="s">
        <v>2</v>
      </c>
      <c r="G6" s="8">
        <f>SUM(C6:F6)</f>
        <v>13267</v>
      </c>
      <c r="I6" s="11"/>
    </row>
    <row r="7" spans="2:9" ht="11.25" customHeight="1">
      <c r="B7" s="4">
        <v>1995</v>
      </c>
      <c r="C7" s="6">
        <v>10686</v>
      </c>
      <c r="D7" s="6">
        <v>0</v>
      </c>
      <c r="E7" s="6">
        <v>3644</v>
      </c>
      <c r="F7" s="6" t="s">
        <v>2</v>
      </c>
      <c r="G7" s="8">
        <f t="shared" ref="G7:G27" si="0">SUM(C7:F7)</f>
        <v>14330</v>
      </c>
      <c r="I7" s="11"/>
    </row>
    <row r="8" spans="2:9" ht="11.25" customHeight="1">
      <c r="B8" s="4">
        <v>1996</v>
      </c>
      <c r="C8" s="6">
        <v>12319</v>
      </c>
      <c r="D8" s="6">
        <v>0</v>
      </c>
      <c r="E8" s="6">
        <v>2880</v>
      </c>
      <c r="F8" s="6" t="s">
        <v>2</v>
      </c>
      <c r="G8" s="8">
        <f t="shared" si="0"/>
        <v>15199</v>
      </c>
      <c r="I8" s="11"/>
    </row>
    <row r="9" spans="2:9" ht="11.25" customHeight="1">
      <c r="B9" s="4">
        <v>1997</v>
      </c>
      <c r="C9" s="6">
        <v>14773</v>
      </c>
      <c r="D9" s="6">
        <v>0</v>
      </c>
      <c r="E9" s="6">
        <v>1821</v>
      </c>
      <c r="F9" s="6" t="s">
        <v>2</v>
      </c>
      <c r="G9" s="8">
        <f t="shared" si="0"/>
        <v>16594</v>
      </c>
      <c r="I9" s="11"/>
    </row>
    <row r="10" spans="2:9" ht="11.25" customHeight="1">
      <c r="B10" s="4">
        <v>1998</v>
      </c>
      <c r="C10" s="6">
        <v>13042</v>
      </c>
      <c r="D10" s="6">
        <v>0</v>
      </c>
      <c r="E10" s="6">
        <v>2795</v>
      </c>
      <c r="F10" s="6" t="s">
        <v>2</v>
      </c>
      <c r="G10" s="8">
        <f t="shared" si="0"/>
        <v>15837</v>
      </c>
      <c r="I10" s="11"/>
    </row>
    <row r="11" spans="2:9" ht="11.25" customHeight="1">
      <c r="B11" s="4">
        <v>1999</v>
      </c>
      <c r="C11" s="6">
        <v>9505</v>
      </c>
      <c r="D11" s="6">
        <v>386</v>
      </c>
      <c r="E11" s="6">
        <v>8067</v>
      </c>
      <c r="F11" s="6" t="s">
        <v>2</v>
      </c>
      <c r="G11" s="8">
        <f t="shared" si="0"/>
        <v>17958</v>
      </c>
      <c r="I11" s="11"/>
    </row>
    <row r="12" spans="2:9" ht="11.25" customHeight="1">
      <c r="B12" s="4">
        <v>2000</v>
      </c>
      <c r="C12" s="6">
        <v>10733</v>
      </c>
      <c r="D12" s="6">
        <v>1127</v>
      </c>
      <c r="E12" s="6">
        <v>6236</v>
      </c>
      <c r="F12" s="6">
        <v>132</v>
      </c>
      <c r="G12" s="8">
        <f t="shared" si="0"/>
        <v>18228</v>
      </c>
      <c r="I12" s="11"/>
    </row>
    <row r="13" spans="2:9" ht="11.25" customHeight="1">
      <c r="B13" s="4">
        <v>2001</v>
      </c>
      <c r="C13" s="6">
        <v>10376</v>
      </c>
      <c r="D13" s="6">
        <v>1265</v>
      </c>
      <c r="E13" s="6">
        <v>6873</v>
      </c>
      <c r="F13" s="6" t="s">
        <v>2</v>
      </c>
      <c r="G13" s="8">
        <f t="shared" si="0"/>
        <v>18514</v>
      </c>
      <c r="I13" s="11"/>
    </row>
    <row r="14" spans="2:9" ht="11.25" customHeight="1">
      <c r="B14" s="4">
        <v>2002</v>
      </c>
      <c r="C14" s="6">
        <v>10217</v>
      </c>
      <c r="D14" s="6">
        <v>515</v>
      </c>
      <c r="E14" s="6">
        <v>9385</v>
      </c>
      <c r="F14" s="6">
        <v>180</v>
      </c>
      <c r="G14" s="8">
        <f t="shared" si="0"/>
        <v>20297</v>
      </c>
      <c r="I14" s="11"/>
    </row>
    <row r="15" spans="2:9" ht="11.25" customHeight="1">
      <c r="B15" s="4">
        <v>2003</v>
      </c>
      <c r="C15" s="6">
        <v>11787</v>
      </c>
      <c r="D15" s="6">
        <v>2963</v>
      </c>
      <c r="E15" s="6">
        <v>8616</v>
      </c>
      <c r="F15" s="6">
        <v>154</v>
      </c>
      <c r="G15" s="8">
        <f t="shared" si="0"/>
        <v>23520</v>
      </c>
      <c r="I15" s="11"/>
    </row>
    <row r="16" spans="2:9" ht="11.25" customHeight="1">
      <c r="B16" s="4">
        <v>2004</v>
      </c>
      <c r="C16" s="6">
        <v>11648</v>
      </c>
      <c r="D16" s="6">
        <v>11411</v>
      </c>
      <c r="E16" s="6">
        <v>4286</v>
      </c>
      <c r="F16" s="6">
        <v>144</v>
      </c>
      <c r="G16" s="8">
        <f t="shared" si="0"/>
        <v>27489</v>
      </c>
      <c r="I16" s="11"/>
    </row>
    <row r="17" spans="2:9" ht="11.25" customHeight="1">
      <c r="B17" s="4">
        <v>2005</v>
      </c>
      <c r="C17" s="6">
        <v>10505.73</v>
      </c>
      <c r="D17" s="6">
        <v>16216.99</v>
      </c>
      <c r="E17" s="6">
        <v>3486.18</v>
      </c>
      <c r="F17" s="6">
        <v>76.459999999999994</v>
      </c>
      <c r="G17" s="8">
        <f t="shared" si="0"/>
        <v>30285.360000000001</v>
      </c>
      <c r="I17" s="11"/>
    </row>
    <row r="18" spans="2:9" ht="11.25" customHeight="1">
      <c r="B18" s="4">
        <v>2006</v>
      </c>
      <c r="C18" s="6">
        <v>10157.99</v>
      </c>
      <c r="D18" s="6">
        <v>19652.63</v>
      </c>
      <c r="E18" s="6">
        <v>1298.6199999999999</v>
      </c>
      <c r="F18" s="6">
        <v>163.53</v>
      </c>
      <c r="G18" s="8">
        <f t="shared" si="0"/>
        <v>31272.77</v>
      </c>
      <c r="I18" s="11"/>
    </row>
    <row r="19" spans="2:9" ht="11.25" customHeight="1">
      <c r="B19" s="4">
        <v>2007</v>
      </c>
      <c r="C19" s="6">
        <v>10927</v>
      </c>
      <c r="D19" s="6">
        <v>20453</v>
      </c>
      <c r="E19" s="6">
        <v>0</v>
      </c>
      <c r="F19" s="6">
        <v>319.27</v>
      </c>
      <c r="G19" s="8">
        <f t="shared" si="0"/>
        <v>31699.27</v>
      </c>
      <c r="I19" s="11"/>
    </row>
    <row r="20" spans="2:9" ht="11.25" customHeight="1">
      <c r="B20" s="4">
        <v>2008</v>
      </c>
      <c r="C20" s="6">
        <v>18738.34</v>
      </c>
      <c r="D20" s="6">
        <v>16776.3</v>
      </c>
      <c r="E20" s="6">
        <v>0</v>
      </c>
      <c r="F20" s="6">
        <v>488.42</v>
      </c>
      <c r="G20" s="8">
        <f t="shared" si="0"/>
        <v>36003.06</v>
      </c>
      <c r="I20" s="11"/>
    </row>
    <row r="21" spans="2:9" ht="11.25" customHeight="1">
      <c r="B21" s="4">
        <v>2009</v>
      </c>
      <c r="C21" s="6">
        <v>15510</v>
      </c>
      <c r="D21" s="6">
        <v>18976.439999999999</v>
      </c>
      <c r="E21" s="6">
        <v>0</v>
      </c>
      <c r="F21" s="6">
        <v>1464.34</v>
      </c>
      <c r="G21" s="8">
        <f t="shared" si="0"/>
        <v>35950.78</v>
      </c>
      <c r="I21" s="11"/>
    </row>
    <row r="22" spans="2:9" ht="11.25" customHeight="1">
      <c r="B22" s="4">
        <v>2010</v>
      </c>
      <c r="C22" s="6">
        <v>17258.91</v>
      </c>
      <c r="D22" s="6">
        <v>21191.47</v>
      </c>
      <c r="E22" s="6">
        <v>0</v>
      </c>
      <c r="F22" s="6">
        <v>9.2200000000000006</v>
      </c>
      <c r="G22" s="8">
        <f t="shared" si="0"/>
        <v>38459.600000000006</v>
      </c>
      <c r="I22" s="11"/>
    </row>
    <row r="23" spans="2:9" ht="11.25" customHeight="1">
      <c r="B23" s="3">
        <v>2011</v>
      </c>
      <c r="C23" s="6">
        <v>18504.52</v>
      </c>
      <c r="D23" s="6">
        <v>24377.51</v>
      </c>
      <c r="E23" s="6">
        <v>0</v>
      </c>
      <c r="F23" s="6">
        <v>382.26</v>
      </c>
      <c r="G23" s="8">
        <f t="shared" si="0"/>
        <v>43264.29</v>
      </c>
      <c r="I23" s="11"/>
    </row>
    <row r="24" spans="2:9" ht="11.25" customHeight="1">
      <c r="B24" s="7">
        <v>2012</v>
      </c>
      <c r="C24" s="8">
        <v>19301.099999999999</v>
      </c>
      <c r="D24" s="8">
        <v>23861.07</v>
      </c>
      <c r="E24" s="8">
        <v>0</v>
      </c>
      <c r="F24" s="8">
        <v>273.14999999999998</v>
      </c>
      <c r="G24" s="8">
        <f t="shared" si="0"/>
        <v>43435.32</v>
      </c>
      <c r="I24" s="11"/>
    </row>
    <row r="25" spans="2:9" ht="11.25" customHeight="1">
      <c r="B25" s="7">
        <v>2013</v>
      </c>
      <c r="C25" s="8">
        <v>20065.100000000002</v>
      </c>
      <c r="D25" s="8">
        <v>23092.21</v>
      </c>
      <c r="E25" s="8">
        <v>0</v>
      </c>
      <c r="F25" s="8">
        <v>345.81000000000006</v>
      </c>
      <c r="G25" s="8">
        <f t="shared" si="0"/>
        <v>43503.119999999995</v>
      </c>
      <c r="I25" s="11"/>
    </row>
    <row r="26" spans="2:9" ht="11.25" customHeight="1">
      <c r="B26" s="7">
        <v>2014</v>
      </c>
      <c r="C26" s="8">
        <v>25770.69</v>
      </c>
      <c r="D26" s="8">
        <v>22835.09</v>
      </c>
      <c r="E26" s="8">
        <v>0</v>
      </c>
      <c r="F26" s="8">
        <v>404.64</v>
      </c>
      <c r="G26" s="8">
        <f t="shared" si="0"/>
        <v>49010.42</v>
      </c>
    </row>
    <row r="27" spans="2:9" ht="11.25" customHeight="1">
      <c r="B27" s="7">
        <v>2015</v>
      </c>
      <c r="C27" s="8">
        <v>24933.279999999999</v>
      </c>
      <c r="D27" s="8">
        <v>25061.16</v>
      </c>
      <c r="E27" s="8">
        <v>0</v>
      </c>
      <c r="F27" s="8">
        <v>507.34</v>
      </c>
      <c r="G27" s="8">
        <f t="shared" si="0"/>
        <v>50501.78</v>
      </c>
    </row>
    <row r="29" spans="2:9" ht="11.25" customHeight="1">
      <c r="B29" s="15" t="s">
        <v>8</v>
      </c>
    </row>
  </sheetData>
  <mergeCells count="1">
    <mergeCell ref="C4:F4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G12 G14:G2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Indicateur 1</vt:lpstr>
    </vt:vector>
  </TitlesOfParts>
  <Company>M.R.W.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BUCCELLA Isabelle</dc:creator>
  <cp:lastModifiedBy>Emmanuel Maes</cp:lastModifiedBy>
  <dcterms:created xsi:type="dcterms:W3CDTF">2010-05-26T09:11:11Z</dcterms:created>
  <dcterms:modified xsi:type="dcterms:W3CDTF">2017-12-05T11:43:31Z</dcterms:modified>
</cp:coreProperties>
</file>